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 アーチェリー\リモート大会\第２回\"/>
    </mc:Choice>
  </mc:AlternateContent>
  <bookViews>
    <workbookView xWindow="0" yWindow="0" windowWidth="20490" windowHeight="6780"/>
  </bookViews>
  <sheets>
    <sheet name="登録フォーム" sheetId="1" r:id="rId1"/>
  </sheets>
  <definedNames>
    <definedName name="_xlnm.Print_Area" localSheetId="0">登録フォーム!$B$1:$V$60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7" i="1" l="1"/>
  <c r="AZ101" i="1"/>
  <c r="AZ98" i="1"/>
  <c r="AZ103" i="1"/>
  <c r="AZ105" i="1"/>
  <c r="AZ94" i="1"/>
  <c r="AZ107" i="1"/>
  <c r="V49" i="1"/>
  <c r="V51" i="1"/>
</calcChain>
</file>

<file path=xl/comments1.xml><?xml version="1.0" encoding="utf-8"?>
<comments xmlns="http://schemas.openxmlformats.org/spreadsheetml/2006/main">
  <authors>
    <author>Windows ユーザー</author>
  </authors>
  <commentList>
    <comment ref="M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混合チームの場合は女性でも「男子」を選んでください。</t>
        </r>
      </text>
    </comment>
  </commentList>
</comments>
</file>

<file path=xl/sharedStrings.xml><?xml version="1.0" encoding="utf-8"?>
<sst xmlns="http://schemas.openxmlformats.org/spreadsheetml/2006/main" count="212" uniqueCount="137">
  <si>
    <t>　</t>
  </si>
  <si>
    <t>必須</t>
    <rPh sb="0" eb="2">
      <t>ヒッス</t>
    </rPh>
    <phoneticPr fontId="1"/>
  </si>
  <si>
    <t>携帯番号</t>
    <rPh sb="0" eb="4">
      <t>ケイタイ</t>
    </rPh>
    <phoneticPr fontId="1"/>
  </si>
  <si>
    <t>申込日</t>
    <rPh sb="0" eb="3">
      <t>モウシコミ</t>
    </rPh>
    <phoneticPr fontId="1"/>
  </si>
  <si>
    <t>振込額</t>
    <rPh sb="0" eb="2">
      <t>フリコミ</t>
    </rPh>
    <rPh sb="2" eb="3">
      <t>ガク</t>
    </rPh>
    <phoneticPr fontId="1"/>
  </si>
  <si>
    <t>※振込確認のため、申込責任者のカードでお支払いください。</t>
    <rPh sb="1" eb="3">
      <t>フリコミ</t>
    </rPh>
    <rPh sb="3" eb="5">
      <t>カクニン</t>
    </rPh>
    <rPh sb="9" eb="11">
      <t>モウシコミ</t>
    </rPh>
    <rPh sb="11" eb="14">
      <t>セキニンシャ</t>
    </rPh>
    <rPh sb="20" eb="22">
      <t>シハラ</t>
    </rPh>
    <phoneticPr fontId="1"/>
  </si>
  <si>
    <t>※必要事項を記入（上書き保存）後、右のアドレスに送ってください。⇒</t>
    <rPh sb="1" eb="3">
      <t>ヒツヨウ</t>
    </rPh>
    <rPh sb="3" eb="5">
      <t>ジコウ</t>
    </rPh>
    <rPh sb="6" eb="8">
      <t>キニュウ</t>
    </rPh>
    <rPh sb="9" eb="11">
      <t>ウワガ</t>
    </rPh>
    <rPh sb="12" eb="14">
      <t>ホゾン</t>
    </rPh>
    <rPh sb="15" eb="16">
      <t>ゴ</t>
    </rPh>
    <rPh sb="17" eb="18">
      <t>ミギ</t>
    </rPh>
    <rPh sb="24" eb="25">
      <t>オク</t>
    </rPh>
    <phoneticPr fontId="1"/>
  </si>
  <si>
    <t>代表者住所</t>
    <rPh sb="0" eb="3">
      <t>ダイヒョウシャ</t>
    </rPh>
    <rPh sb="3" eb="5">
      <t>ジュウショ</t>
    </rPh>
    <phoneticPr fontId="1"/>
  </si>
  <si>
    <t>参加会場</t>
    <rPh sb="0" eb="2">
      <t>サンカ</t>
    </rPh>
    <rPh sb="2" eb="4">
      <t>カイジョウ</t>
    </rPh>
    <phoneticPr fontId="1"/>
  </si>
  <si>
    <t>＜協力金の支払方法＞</t>
    <rPh sb="1" eb="4">
      <t>キョウリョクキン</t>
    </rPh>
    <rPh sb="5" eb="7">
      <t>シハライ</t>
    </rPh>
    <rPh sb="7" eb="9">
      <t>ホウホウ</t>
    </rPh>
    <phoneticPr fontId="1"/>
  </si>
  <si>
    <t>〒</t>
    <phoneticPr fontId="1"/>
  </si>
  <si>
    <t>他の団体から出場する選手と
合同チームを組む場合のみ記入</t>
    <rPh sb="0" eb="1">
      <t>タ</t>
    </rPh>
    <rPh sb="2" eb="4">
      <t>ダンタイ</t>
    </rPh>
    <rPh sb="6" eb="8">
      <t>シュツジョウ</t>
    </rPh>
    <rPh sb="10" eb="12">
      <t>センシュ</t>
    </rPh>
    <rPh sb="14" eb="16">
      <t>ゴウドウ</t>
    </rPh>
    <rPh sb="20" eb="21">
      <t>ク</t>
    </rPh>
    <rPh sb="22" eb="24">
      <t>バアイ</t>
    </rPh>
    <rPh sb="26" eb="28">
      <t>キニュウ</t>
    </rPh>
    <phoneticPr fontId="1"/>
  </si>
  <si>
    <r>
      <rPr>
        <sz val="26"/>
        <color rgb="FF000000"/>
        <rFont val="ＭＳ Ｐゴシック"/>
        <family val="3"/>
        <charset val="128"/>
      </rPr>
      <t>第２回</t>
    </r>
    <r>
      <rPr>
        <sz val="26"/>
        <color rgb="FF000000"/>
        <rFont val="Arial"/>
        <family val="2"/>
      </rPr>
      <t xml:space="preserve"> </t>
    </r>
    <r>
      <rPr>
        <sz val="26"/>
        <color rgb="FF000000"/>
        <rFont val="ＭＳ Ｐゴシック"/>
        <family val="3"/>
        <charset val="128"/>
      </rPr>
      <t>全国リモートアーチェリー大会　参加申込書</t>
    </r>
    <rPh sb="19" eb="24">
      <t>サンカ</t>
    </rPh>
    <phoneticPr fontId="1"/>
  </si>
  <si>
    <t>大学生以上の
参加者数</t>
    <rPh sb="0" eb="3">
      <t>ダイガクセイ</t>
    </rPh>
    <rPh sb="3" eb="5">
      <t>イジョウ</t>
    </rPh>
    <rPh sb="7" eb="10">
      <t>サンカシャ</t>
    </rPh>
    <rPh sb="10" eb="11">
      <t>スウ</t>
    </rPh>
    <phoneticPr fontId="1"/>
  </si>
  <si>
    <t>bkg.jpn@gmail.com</t>
    <phoneticPr fontId="1"/>
  </si>
  <si>
    <t>月　日</t>
    <rPh sb="0" eb="1">
      <t>ツキ</t>
    </rPh>
    <rPh sb="2" eb="3">
      <t>ヒ</t>
    </rPh>
    <phoneticPr fontId="1"/>
  </si>
  <si>
    <r>
      <rPr>
        <sz val="12"/>
        <color rgb="FF000000"/>
        <rFont val="Arial"/>
        <family val="2"/>
        <charset val="128"/>
        <scheme val="minor"/>
      </rPr>
      <t>・申込み締切日：</t>
    </r>
    <r>
      <rPr>
        <sz val="12"/>
        <color rgb="FF000000"/>
        <rFont val="Arial"/>
        <family val="2"/>
        <scheme val="minor"/>
      </rPr>
      <t>2020</t>
    </r>
    <r>
      <rPr>
        <sz val="12"/>
        <color rgb="FF000000"/>
        <rFont val="Arial"/>
        <family val="2"/>
        <charset val="128"/>
        <scheme val="minor"/>
      </rPr>
      <t>年</t>
    </r>
    <r>
      <rPr>
        <sz val="12"/>
        <color rgb="FF000000"/>
        <rFont val="Arial"/>
        <family val="2"/>
        <scheme val="minor"/>
      </rPr>
      <t>10</t>
    </r>
    <r>
      <rPr>
        <sz val="12"/>
        <color rgb="FF000000"/>
        <rFont val="Arial"/>
        <family val="2"/>
        <charset val="128"/>
        <scheme val="minor"/>
      </rPr>
      <t>月</t>
    </r>
    <r>
      <rPr>
        <sz val="12"/>
        <color rgb="FF000000"/>
        <rFont val="Arial"/>
        <family val="2"/>
        <scheme val="minor"/>
      </rPr>
      <t>5</t>
    </r>
    <r>
      <rPr>
        <sz val="12"/>
        <color rgb="FF000000"/>
        <rFont val="Arial"/>
        <family val="2"/>
        <charset val="128"/>
        <scheme val="minor"/>
      </rPr>
      <t>日（月）</t>
    </r>
    <rPh sb="1" eb="3">
      <t>モウシコミ</t>
    </rPh>
    <rPh sb="4" eb="6">
      <t>シメキリ</t>
    </rPh>
    <rPh sb="6" eb="7">
      <t>b</t>
    </rPh>
    <rPh sb="12" eb="13">
      <t>ネn</t>
    </rPh>
    <rPh sb="19" eb="20">
      <t>ゲツ</t>
    </rPh>
    <phoneticPr fontId="1"/>
  </si>
  <si>
    <r>
      <rPr>
        <sz val="12"/>
        <color rgb="FF000000"/>
        <rFont val="Arial"/>
        <family val="2"/>
        <charset val="128"/>
        <scheme val="minor"/>
      </rPr>
      <t>・大会で使うスコアカードは、代表者の</t>
    </r>
    <r>
      <rPr>
        <sz val="12"/>
        <color rgb="FF000000"/>
        <rFont val="Arial"/>
        <family val="2"/>
        <scheme val="minor"/>
      </rPr>
      <t>e-mail</t>
    </r>
    <r>
      <rPr>
        <sz val="12"/>
        <color rgb="FF000000"/>
        <rFont val="Arial"/>
        <family val="2"/>
        <charset val="128"/>
        <scheme val="minor"/>
      </rPr>
      <t>宛　</t>
    </r>
    <r>
      <rPr>
        <sz val="12"/>
        <color rgb="FF000000"/>
        <rFont val="Arial"/>
        <family val="2"/>
        <scheme val="minor"/>
      </rPr>
      <t>2020</t>
    </r>
    <r>
      <rPr>
        <sz val="12"/>
        <color rgb="FF000000"/>
        <rFont val="Arial"/>
        <family val="2"/>
        <charset val="128"/>
        <scheme val="minor"/>
      </rPr>
      <t>年</t>
    </r>
    <r>
      <rPr>
        <sz val="12"/>
        <color rgb="FF000000"/>
        <rFont val="Arial"/>
        <family val="2"/>
        <scheme val="minor"/>
      </rPr>
      <t>10</t>
    </r>
    <r>
      <rPr>
        <sz val="12"/>
        <color rgb="FF000000"/>
        <rFont val="Arial"/>
        <family val="2"/>
        <charset val="128"/>
        <scheme val="minor"/>
      </rPr>
      <t>月</t>
    </r>
    <r>
      <rPr>
        <sz val="12"/>
        <color rgb="FF000000"/>
        <rFont val="Arial"/>
        <family val="2"/>
        <scheme val="minor"/>
      </rPr>
      <t>14</t>
    </r>
    <r>
      <rPr>
        <sz val="12"/>
        <color rgb="FF000000"/>
        <rFont val="Arial"/>
        <family val="2"/>
        <charset val="128"/>
        <scheme val="minor"/>
      </rPr>
      <t>（火）までに送付予定です。</t>
    </r>
    <rPh sb="1" eb="2">
      <t>タイカイ</t>
    </rPh>
    <rPh sb="14" eb="17">
      <t>ダイヒョウ</t>
    </rPh>
    <rPh sb="24" eb="25">
      <t>アテニ</t>
    </rPh>
    <rPh sb="30" eb="31">
      <t>ネn</t>
    </rPh>
    <rPh sb="33" eb="34">
      <t>ガテゥ</t>
    </rPh>
    <rPh sb="37" eb="38">
      <t>ヒ</t>
    </rPh>
    <rPh sb="42" eb="44">
      <t>ソウフ</t>
    </rPh>
    <rPh sb="44" eb="46">
      <t>ヨテイ</t>
    </rPh>
    <phoneticPr fontId="1"/>
  </si>
  <si>
    <r>
      <rPr>
        <sz val="12"/>
        <color rgb="FF000000"/>
        <rFont val="Arial"/>
        <family val="3"/>
        <charset val="128"/>
        <scheme val="minor"/>
      </rPr>
      <t>・大会日程：</t>
    </r>
    <r>
      <rPr>
        <sz val="12"/>
        <color rgb="FF000000"/>
        <rFont val="Arial"/>
        <family val="2"/>
        <scheme val="minor"/>
      </rPr>
      <t>2020</t>
    </r>
    <r>
      <rPr>
        <sz val="12"/>
        <color rgb="FF000000"/>
        <rFont val="Arial"/>
        <family val="3"/>
        <charset val="128"/>
        <scheme val="minor"/>
      </rPr>
      <t>年</t>
    </r>
    <r>
      <rPr>
        <sz val="12"/>
        <color rgb="FF000000"/>
        <rFont val="Arial"/>
        <family val="2"/>
        <scheme val="minor"/>
      </rPr>
      <t>10</t>
    </r>
    <r>
      <rPr>
        <sz val="12"/>
        <color rgb="FF000000"/>
        <rFont val="Arial"/>
        <family val="3"/>
        <charset val="128"/>
        <scheme val="minor"/>
      </rPr>
      <t>月</t>
    </r>
    <r>
      <rPr>
        <sz val="12"/>
        <color rgb="FF000000"/>
        <rFont val="Arial"/>
        <family val="2"/>
        <scheme val="minor"/>
      </rPr>
      <t>17</t>
    </r>
    <r>
      <rPr>
        <sz val="12"/>
        <color rgb="FF000000"/>
        <rFont val="Arial"/>
        <family val="3"/>
        <charset val="128"/>
        <scheme val="minor"/>
      </rPr>
      <t>日（土）〜</t>
    </r>
    <r>
      <rPr>
        <sz val="12"/>
        <color rgb="FF000000"/>
        <rFont val="Arial"/>
        <family val="2"/>
        <scheme val="minor"/>
      </rPr>
      <t>18</t>
    </r>
    <r>
      <rPr>
        <sz val="12"/>
        <color rgb="FF000000"/>
        <rFont val="Arial"/>
        <family val="3"/>
        <charset val="128"/>
        <scheme val="minor"/>
      </rPr>
      <t>日（日）</t>
    </r>
    <rPh sb="1" eb="3">
      <t>タイカイ</t>
    </rPh>
    <rPh sb="3" eb="5">
      <t>ニッテイ</t>
    </rPh>
    <rPh sb="13" eb="14">
      <t>ガツ</t>
    </rPh>
    <rPh sb="18" eb="19">
      <t>ド</t>
    </rPh>
    <rPh sb="23" eb="24">
      <t>ニチ</t>
    </rPh>
    <rPh sb="25" eb="26">
      <t>ヒ</t>
    </rPh>
    <phoneticPr fontId="1"/>
  </si>
  <si>
    <t>10・群馬</t>
  </si>
  <si>
    <t>11・埼玉</t>
  </si>
  <si>
    <t>12・千葉</t>
  </si>
  <si>
    <t>13・東京</t>
  </si>
  <si>
    <t>14・神奈川</t>
  </si>
  <si>
    <t>15・新潟</t>
  </si>
  <si>
    <t>16・富山</t>
  </si>
  <si>
    <t>17・石川</t>
  </si>
  <si>
    <t>18・福井</t>
  </si>
  <si>
    <t>19・山梨</t>
  </si>
  <si>
    <t>20・長野</t>
  </si>
  <si>
    <t>21・岐阜</t>
  </si>
  <si>
    <t>22・静岡</t>
  </si>
  <si>
    <t>23・愛知</t>
  </si>
  <si>
    <t>24・三重</t>
  </si>
  <si>
    <t>25・滋賀</t>
  </si>
  <si>
    <t>26・京都</t>
  </si>
  <si>
    <t>27・大阪</t>
  </si>
  <si>
    <t>28・兵庫</t>
  </si>
  <si>
    <t>29・奈良</t>
  </si>
  <si>
    <t>30・和歌山</t>
  </si>
  <si>
    <t>31・鳥取</t>
  </si>
  <si>
    <t>32・島根</t>
  </si>
  <si>
    <t>33・岡山</t>
  </si>
  <si>
    <t>34・広島</t>
  </si>
  <si>
    <t>35・山口</t>
  </si>
  <si>
    <t>36・徳島</t>
  </si>
  <si>
    <t>37・香川</t>
  </si>
  <si>
    <t>38・愛媛</t>
  </si>
  <si>
    <t>39・高知</t>
  </si>
  <si>
    <t>40・福岡</t>
  </si>
  <si>
    <t>41・佐賀</t>
  </si>
  <si>
    <t>42・長崎</t>
  </si>
  <si>
    <t>43・熊本</t>
  </si>
  <si>
    <t>44・大分</t>
  </si>
  <si>
    <t>45・宮崎</t>
  </si>
  <si>
    <t>46・鹿児島</t>
  </si>
  <si>
    <t>47・沖縄</t>
  </si>
  <si>
    <t>01・北海道</t>
  </si>
  <si>
    <t>02・青森</t>
  </si>
  <si>
    <t>03・岩手</t>
  </si>
  <si>
    <t>04・宮城</t>
  </si>
  <si>
    <t>05・秋田</t>
  </si>
  <si>
    <t>06・山形</t>
  </si>
  <si>
    <t>07・福島</t>
  </si>
  <si>
    <t>08・茨城</t>
  </si>
  <si>
    <t>09・栃木</t>
  </si>
  <si>
    <t>申込責任者名</t>
    <rPh sb="0" eb="2">
      <t>モウシコミ</t>
    </rPh>
    <rPh sb="2" eb="5">
      <t>セキニンシャ</t>
    </rPh>
    <rPh sb="5" eb="6">
      <t>ナ</t>
    </rPh>
    <phoneticPr fontId="1"/>
  </si>
  <si>
    <t>W</t>
  </si>
  <si>
    <t>W</t>
    <phoneticPr fontId="1"/>
  </si>
  <si>
    <t>M</t>
  </si>
  <si>
    <t>M</t>
    <phoneticPr fontId="1"/>
  </si>
  <si>
    <t>T.Yamada</t>
    <phoneticPr fontId="1"/>
  </si>
  <si>
    <t>K.Yamaguchi</t>
    <phoneticPr fontId="1"/>
  </si>
  <si>
    <t>都道府県</t>
    <rPh sb="0" eb="4">
      <t>トドウフケン</t>
    </rPh>
    <phoneticPr fontId="1"/>
  </si>
  <si>
    <r>
      <rPr>
        <sz val="11"/>
        <color rgb="FF000000"/>
        <rFont val="Arial"/>
        <family val="3"/>
        <charset val="128"/>
        <scheme val="minor"/>
      </rPr>
      <t>入力例１</t>
    </r>
    <rPh sb="0" eb="2">
      <t>ニュウリョク</t>
    </rPh>
    <rPh sb="2" eb="3">
      <t>レイ</t>
    </rPh>
    <phoneticPr fontId="1"/>
  </si>
  <si>
    <r>
      <rPr>
        <sz val="12"/>
        <rFont val="Arial"/>
        <family val="3"/>
        <charset val="128"/>
        <scheme val="minor"/>
      </rPr>
      <t>日リ教</t>
    </r>
    <rPh sb="0" eb="1">
      <t>ヒ</t>
    </rPh>
    <rPh sb="2" eb="3">
      <t>キョウ</t>
    </rPh>
    <phoneticPr fontId="1"/>
  </si>
  <si>
    <r>
      <rPr>
        <sz val="12"/>
        <rFont val="Arial"/>
        <family val="3"/>
        <charset val="128"/>
        <scheme val="minor"/>
      </rPr>
      <t>日本リモート協会</t>
    </r>
    <rPh sb="0" eb="2">
      <t>ニホン</t>
    </rPh>
    <rPh sb="6" eb="8">
      <t>キョウカイ</t>
    </rPh>
    <phoneticPr fontId="1"/>
  </si>
  <si>
    <r>
      <rPr>
        <sz val="12"/>
        <rFont val="Arial"/>
        <family val="2"/>
        <charset val="128"/>
        <scheme val="minor"/>
      </rPr>
      <t>日本シニア連合</t>
    </r>
    <rPh sb="0" eb="2">
      <t>ニホン</t>
    </rPh>
    <rPh sb="5" eb="7">
      <t>レンゴウ</t>
    </rPh>
    <phoneticPr fontId="1"/>
  </si>
  <si>
    <r>
      <rPr>
        <sz val="12"/>
        <rFont val="Arial"/>
        <family val="3"/>
        <charset val="128"/>
        <scheme val="minor"/>
      </rPr>
      <t>日シ連</t>
    </r>
    <rPh sb="0" eb="1">
      <t>ヒ</t>
    </rPh>
    <rPh sb="2" eb="3">
      <t>レン</t>
    </rPh>
    <phoneticPr fontId="1"/>
  </si>
  <si>
    <r>
      <rPr>
        <sz val="11"/>
        <color rgb="FF000000"/>
        <rFont val="Arial"/>
        <family val="3"/>
        <charset val="128"/>
        <scheme val="minor"/>
      </rPr>
      <t>入力例２</t>
    </r>
    <rPh sb="0" eb="2">
      <t>ニュウリョク</t>
    </rPh>
    <rPh sb="2" eb="3">
      <t>レイ</t>
    </rPh>
    <phoneticPr fontId="1"/>
  </si>
  <si>
    <r>
      <rPr>
        <sz val="12"/>
        <rFont val="Arial"/>
        <family val="3"/>
        <charset val="128"/>
        <scheme val="minor"/>
      </rPr>
      <t>東リ学</t>
    </r>
    <rPh sb="0" eb="1">
      <t>トウ</t>
    </rPh>
    <rPh sb="2" eb="3">
      <t>ガク</t>
    </rPh>
    <phoneticPr fontId="1"/>
  </si>
  <si>
    <r>
      <rPr>
        <sz val="12"/>
        <rFont val="Arial"/>
        <family val="3"/>
        <charset val="128"/>
        <scheme val="minor"/>
      </rPr>
      <t>東京リモート学園高校</t>
    </r>
    <rPh sb="0" eb="2">
      <t>トウキョウ</t>
    </rPh>
    <rPh sb="6" eb="8">
      <t>ガクエン</t>
    </rPh>
    <rPh sb="8" eb="10">
      <t>コウコウ</t>
    </rPh>
    <phoneticPr fontId="1"/>
  </si>
  <si>
    <r>
      <t>氏名（ローマ字）</t>
    </r>
    <r>
      <rPr>
        <sz val="12"/>
        <color rgb="FF000000"/>
        <rFont val="MS Gothic"/>
        <family val="2"/>
        <charset val="128"/>
      </rPr>
      <t xml:space="preserve">
</t>
    </r>
    <r>
      <rPr>
        <sz val="12"/>
        <color rgb="FFFF0000"/>
        <rFont val="MS Gothic"/>
        <family val="3"/>
        <charset val="128"/>
      </rPr>
      <t>（</t>
    </r>
    <r>
      <rPr>
        <sz val="10"/>
        <color rgb="FFFF0000"/>
        <rFont val="MS Gothic"/>
        <family val="3"/>
        <charset val="128"/>
      </rPr>
      <t>氏名の頭文字＋苗字）</t>
    </r>
    <rPh sb="0" eb="2">
      <t>シメイ</t>
    </rPh>
    <rPh sb="6" eb="7">
      <t>ジ</t>
    </rPh>
    <rPh sb="10" eb="12">
      <t>シメイ</t>
    </rPh>
    <rPh sb="13" eb="16">
      <t>カシラモジ</t>
    </rPh>
    <rPh sb="17" eb="19">
      <t>ミョウジ</t>
    </rPh>
    <phoneticPr fontId="1"/>
  </si>
  <si>
    <r>
      <rPr>
        <b/>
        <sz val="16"/>
        <color rgb="FF000000"/>
        <rFont val="ＭＳ Ｐゴシック"/>
        <family val="3"/>
        <charset val="128"/>
      </rPr>
      <t>②各クレジットカード</t>
    </r>
    <r>
      <rPr>
        <sz val="14"/>
        <color rgb="FF000000"/>
        <rFont val="ＭＳ Ｐゴシック"/>
        <family val="3"/>
        <charset val="128"/>
      </rPr>
      <t xml:space="preserve">
　　　でお支払いいただく場合</t>
    </r>
    <rPh sb="1" eb="2">
      <t>カク</t>
    </rPh>
    <rPh sb="16" eb="18">
      <t>シハラ</t>
    </rPh>
    <rPh sb="23" eb="25">
      <t>バアイ</t>
    </rPh>
    <phoneticPr fontId="1"/>
  </si>
  <si>
    <r>
      <rPr>
        <sz val="11"/>
        <color rgb="FF000000"/>
        <rFont val="ＭＳ Ｐゴシック"/>
        <family val="3"/>
        <charset val="128"/>
      </rPr>
      <t>オフィス　</t>
    </r>
    <r>
      <rPr>
        <sz val="11"/>
        <color rgb="FF000000"/>
        <rFont val="Arial"/>
        <family val="2"/>
      </rPr>
      <t xml:space="preserve">Kei </t>
    </r>
    <r>
      <rPr>
        <sz val="11"/>
        <color rgb="FF000000"/>
        <rFont val="ＭＳ Ｐゴシック"/>
        <family val="3"/>
        <charset val="128"/>
      </rPr>
      <t>と出ます↓</t>
    </r>
    <rPh sb="10" eb="11">
      <t>デ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</si>
  <si>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</si>
  <si>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</si>
  <si>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</si>
  <si>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</si>
  <si>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</si>
  <si>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</si>
  <si>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</si>
  <si>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</si>
  <si>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</si>
  <si>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</si>
  <si>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</si>
  <si>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</si>
  <si>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r>
      <t>・参加費：大学生以下無料、社会人以上　</t>
    </r>
    <r>
      <rPr>
        <sz val="12"/>
        <color rgb="FF000000"/>
        <rFont val="Arial"/>
        <family val="2"/>
        <scheme val="minor"/>
      </rPr>
      <t>1</t>
    </r>
    <r>
      <rPr>
        <sz val="12"/>
        <color rgb="FF000000"/>
        <rFont val="Arial"/>
        <family val="3"/>
        <charset val="128"/>
        <scheme val="minor"/>
      </rPr>
      <t>名</t>
    </r>
    <r>
      <rPr>
        <sz val="12"/>
        <color rgb="FF000000"/>
        <rFont val="Arial"/>
        <family val="2"/>
        <scheme val="minor"/>
      </rPr>
      <t>500</t>
    </r>
    <r>
      <rPr>
        <sz val="12"/>
        <color rgb="FF000000"/>
        <rFont val="Arial"/>
        <family val="3"/>
        <charset val="128"/>
        <scheme val="minor"/>
      </rPr>
      <t>円</t>
    </r>
    <rPh sb="1" eb="4">
      <t>サンカヒ</t>
    </rPh>
    <rPh sb="5" eb="8">
      <t>ダイガクセイ</t>
    </rPh>
    <rPh sb="8" eb="10">
      <t>イカ</t>
    </rPh>
    <rPh sb="10" eb="12">
      <t>ムリョウ</t>
    </rPh>
    <rPh sb="13" eb="15">
      <t>シャカイ</t>
    </rPh>
    <rPh sb="15" eb="16">
      <t>ジン</t>
    </rPh>
    <rPh sb="16" eb="18">
      <t>イジョウ</t>
    </rPh>
    <rPh sb="20" eb="21">
      <t>メイ</t>
    </rPh>
    <rPh sb="24" eb="25">
      <t>エン</t>
    </rPh>
    <phoneticPr fontId="1"/>
  </si>
  <si>
    <r>
      <t xml:space="preserve">PayPay
</t>
    </r>
    <r>
      <rPr>
        <sz val="14"/>
        <color rgb="FFFF0000"/>
        <rFont val="ＭＳ Ｐゴシック"/>
        <family val="3"/>
        <charset val="128"/>
      </rPr>
      <t>下４ケタ</t>
    </r>
    <rPh sb="7" eb="8">
      <t>シモ</t>
    </rPh>
    <phoneticPr fontId="1"/>
  </si>
  <si>
    <t>申込責任者名</t>
    <rPh sb="0" eb="2">
      <t>モウシコミ</t>
    </rPh>
    <rPh sb="2" eb="4">
      <t>セキニン</t>
    </rPh>
    <rPh sb="4" eb="5">
      <t>シャ</t>
    </rPh>
    <rPh sb="5" eb="6">
      <t>ナ</t>
    </rPh>
    <phoneticPr fontId="1"/>
  </si>
  <si>
    <t>任意</t>
    <rPh sb="0" eb="2">
      <t>ニンイ</t>
    </rPh>
    <phoneticPr fontId="1"/>
  </si>
  <si>
    <t>〇</t>
  </si>
  <si>
    <t>〇</t>
    <phoneticPr fontId="1"/>
  </si>
  <si>
    <r>
      <rPr>
        <sz val="16"/>
        <color rgb="FFFF0000"/>
        <rFont val="Arial"/>
        <family val="2"/>
      </rPr>
      <t>PayPay</t>
    </r>
    <r>
      <rPr>
        <sz val="16"/>
        <color rgb="FF000000"/>
        <rFont val="Arial"/>
        <family val="2"/>
      </rPr>
      <t xml:space="preserve"> </t>
    </r>
    <r>
      <rPr>
        <sz val="16"/>
        <color rgb="FF000000"/>
        <rFont val="ＭＳ Ｐゴシック"/>
        <family val="3"/>
        <charset val="128"/>
      </rPr>
      <t xml:space="preserve">でお支払いいただいた後に
</t>
    </r>
    <r>
      <rPr>
        <sz val="16"/>
        <color rgb="FFFF0000"/>
        <rFont val="Arial"/>
        <family val="2"/>
      </rPr>
      <t>PayPay</t>
    </r>
    <r>
      <rPr>
        <sz val="16"/>
        <color rgb="FF000000"/>
        <rFont val="ＭＳ Ｐゴシック"/>
        <family val="3"/>
        <charset val="128"/>
      </rPr>
      <t>の画面の中ほどにある「取引履歴」を押していただき、「決済番号」の</t>
    </r>
    <r>
      <rPr>
        <b/>
        <sz val="16"/>
        <color rgb="FFFF0000"/>
        <rFont val="ＭＳ Ｐゴシック"/>
        <family val="3"/>
        <charset val="128"/>
      </rPr>
      <t>下４桁</t>
    </r>
    <r>
      <rPr>
        <sz val="16"/>
        <color rgb="FF000000"/>
        <rFont val="ＭＳ Ｐゴシック"/>
        <family val="3"/>
        <charset val="128"/>
      </rPr>
      <t>の数字を、右の振込額の下の欄にお書きください。</t>
    </r>
    <rPh sb="9" eb="11">
      <t>シハラ</t>
    </rPh>
    <rPh sb="17" eb="18">
      <t>アト</t>
    </rPh>
    <rPh sb="28" eb="30">
      <t>ガメン</t>
    </rPh>
    <rPh sb="31" eb="32">
      <t>ナカ</t>
    </rPh>
    <rPh sb="38" eb="40">
      <t>トリヒキ</t>
    </rPh>
    <rPh sb="40" eb="42">
      <t>リレキ</t>
    </rPh>
    <rPh sb="44" eb="45">
      <t>オ</t>
    </rPh>
    <rPh sb="53" eb="55">
      <t>ケッサイ</t>
    </rPh>
    <rPh sb="55" eb="57">
      <t>バンゴウ</t>
    </rPh>
    <rPh sb="59" eb="60">
      <t>シモ</t>
    </rPh>
    <rPh sb="61" eb="62">
      <t>ケタ</t>
    </rPh>
    <rPh sb="63" eb="65">
      <t>スウジ</t>
    </rPh>
    <rPh sb="67" eb="68">
      <t>ミギ</t>
    </rPh>
    <rPh sb="69" eb="71">
      <t>フリコミ</t>
    </rPh>
    <rPh sb="71" eb="72">
      <t>ガク</t>
    </rPh>
    <rPh sb="73" eb="74">
      <t>シタ</t>
    </rPh>
    <rPh sb="75" eb="76">
      <t>ラン</t>
    </rPh>
    <rPh sb="78" eb="79">
      <t>カ</t>
    </rPh>
    <phoneticPr fontId="1"/>
  </si>
  <si>
    <r>
      <rPr>
        <sz val="16"/>
        <color rgb="FF000000"/>
        <rFont val="ＭＳ Ｐゴシック"/>
        <family val="3"/>
        <charset val="128"/>
      </rPr>
      <t>①</t>
    </r>
    <r>
      <rPr>
        <sz val="16"/>
        <color rgb="FFFF0000"/>
        <rFont val="Arial"/>
        <family val="2"/>
      </rPr>
      <t xml:space="preserve">PayPay 
</t>
    </r>
    <r>
      <rPr>
        <sz val="16"/>
        <color rgb="FFFF0000"/>
        <rFont val="ＭＳ Ｐゴシック"/>
        <family val="3"/>
        <charset val="128"/>
      </rPr>
      <t>　　</t>
    </r>
    <r>
      <rPr>
        <sz val="16"/>
        <color rgb="FF000000"/>
        <rFont val="ＭＳ Ｐゴシック"/>
        <family val="3"/>
        <charset val="128"/>
      </rPr>
      <t>でお支払いいただく場合</t>
    </r>
    <rPh sb="13" eb="15">
      <t>シハラ</t>
    </rPh>
    <rPh sb="20" eb="22">
      <t>バアイ</t>
    </rPh>
    <phoneticPr fontId="1"/>
  </si>
  <si>
    <t>部門
（R or C or B）</t>
    <rPh sb="0" eb="2">
      <t>ブモン</t>
    </rPh>
    <phoneticPr fontId="1"/>
  </si>
  <si>
    <t>的番号</t>
  </si>
  <si>
    <t>予選個人</t>
  </si>
  <si>
    <t>予選団体</t>
  </si>
  <si>
    <t>決勝個人</t>
  </si>
  <si>
    <t>決勝団体</t>
  </si>
  <si>
    <t>決勝MIX</t>
  </si>
  <si>
    <t>山田　太郎</t>
    <rPh sb="0" eb="2">
      <t>ヤマダ</t>
    </rPh>
    <rPh sb="3" eb="5">
      <t>タロウ</t>
    </rPh>
    <phoneticPr fontId="1"/>
  </si>
  <si>
    <t>氏名（漢字）</t>
    <rPh sb="0" eb="2">
      <t>シメイ</t>
    </rPh>
    <rPh sb="3" eb="5">
      <t>カンジ</t>
    </rPh>
    <phoneticPr fontId="1"/>
  </si>
  <si>
    <t>山口　久美子</t>
    <rPh sb="0" eb="2">
      <t>ヤマグチ</t>
    </rPh>
    <rPh sb="3" eb="6">
      <t>クミコ</t>
    </rPh>
    <phoneticPr fontId="1"/>
  </si>
  <si>
    <t>サブクラス</t>
    <phoneticPr fontId="1"/>
  </si>
  <si>
    <t>団体名</t>
    <rPh sb="0" eb="2">
      <t>ダンタイ</t>
    </rPh>
    <rPh sb="2" eb="3">
      <t>メイ</t>
    </rPh>
    <phoneticPr fontId="1"/>
  </si>
  <si>
    <t>性別
（男性M・女性W）</t>
    <rPh sb="0" eb="2">
      <t>セイベテゥ</t>
    </rPh>
    <rPh sb="4" eb="6">
      <t>ダンセイ</t>
    </rPh>
    <rPh sb="8" eb="10">
      <t>ジョセイ</t>
    </rPh>
    <phoneticPr fontId="1"/>
  </si>
  <si>
    <t>クラス
（大会要項の区分A～Ｍ）</t>
    <rPh sb="5" eb="7">
      <t>タイカイ</t>
    </rPh>
    <rPh sb="7" eb="9">
      <t>ヨウコウ</t>
    </rPh>
    <rPh sb="10" eb="12">
      <t>クブン</t>
    </rPh>
    <phoneticPr fontId="1"/>
  </si>
  <si>
    <t>Ｍ</t>
    <phoneticPr fontId="1"/>
  </si>
  <si>
    <t>Ｒ</t>
  </si>
  <si>
    <t>Ｒ</t>
    <phoneticPr fontId="1"/>
  </si>
  <si>
    <t>Ｃ</t>
  </si>
  <si>
    <t>Ｃ</t>
    <phoneticPr fontId="1"/>
  </si>
  <si>
    <t>Ｂ</t>
    <phoneticPr fontId="1"/>
  </si>
  <si>
    <t>参加証明書
の要否</t>
    <rPh sb="0" eb="2">
      <t>サンカ</t>
    </rPh>
    <rPh sb="2" eb="4">
      <t>ショウメイ</t>
    </rPh>
    <rPh sb="4" eb="5">
      <t>ショ</t>
    </rPh>
    <rPh sb="7" eb="9">
      <t>ヨウヒ</t>
    </rPh>
    <phoneticPr fontId="1"/>
  </si>
  <si>
    <t>E-mail</t>
    <phoneticPr fontId="1"/>
  </si>
  <si>
    <t>@</t>
    <phoneticPr fontId="1"/>
  </si>
  <si>
    <t>所属１略号
（３文字まで）</t>
    <rPh sb="0" eb="2">
      <t>ショゾク</t>
    </rPh>
    <rPh sb="3" eb="5">
      <t>リャクゴウ</t>
    </rPh>
    <rPh sb="8" eb="10">
      <t>モジ</t>
    </rPh>
    <phoneticPr fontId="1"/>
  </si>
  <si>
    <t>所属団体名１</t>
    <rPh sb="0" eb="2">
      <t>ショゾク</t>
    </rPh>
    <rPh sb="2" eb="4">
      <t>ダンタイ</t>
    </rPh>
    <rPh sb="4" eb="5">
      <t>メイ</t>
    </rPh>
    <phoneticPr fontId="1"/>
  </si>
  <si>
    <t>所属団体名2</t>
    <rPh sb="0" eb="2">
      <t>ショゾク</t>
    </rPh>
    <rPh sb="2" eb="4">
      <t>ダンタイ</t>
    </rPh>
    <rPh sb="4" eb="5">
      <t>メイ</t>
    </rPh>
    <phoneticPr fontId="1"/>
  </si>
  <si>
    <t>所属２略号
（３文字まで）</t>
    <rPh sb="0" eb="2">
      <t>ショゾク</t>
    </rPh>
    <rPh sb="3" eb="5">
      <t>リャクゴウ</t>
    </rPh>
    <rPh sb="8" eb="10">
      <t>モジ</t>
    </rPh>
    <phoneticPr fontId="1"/>
  </si>
  <si>
    <t>所属3略号
（３文字まで）</t>
    <rPh sb="0" eb="2">
      <t>ショゾク</t>
    </rPh>
    <rPh sb="3" eb="5">
      <t>リャクゴウ</t>
    </rPh>
    <rPh sb="8" eb="10">
      <t>モジ</t>
    </rPh>
    <phoneticPr fontId="1"/>
  </si>
  <si>
    <t>所属団体名3</t>
    <rPh sb="0" eb="2">
      <t>ショゾク</t>
    </rPh>
    <rPh sb="2" eb="4">
      <t>ダンタイ</t>
    </rPh>
    <rPh sb="4" eb="5">
      <t>メイ</t>
    </rPh>
    <phoneticPr fontId="1"/>
  </si>
  <si>
    <t>事務局入力欄</t>
    <rPh sb="0" eb="3">
      <t>ジムキョク</t>
    </rPh>
    <rPh sb="3" eb="5">
      <t>ニュウリョク</t>
    </rPh>
    <rPh sb="5" eb="6">
      <t>ラン</t>
    </rPh>
    <phoneticPr fontId="1"/>
  </si>
  <si>
    <t>必須</t>
    <rPh sb="0" eb="2">
      <t>ヒッス</t>
    </rPh>
    <phoneticPr fontId="1"/>
  </si>
  <si>
    <r>
      <rPr>
        <b/>
        <sz val="16"/>
        <color rgb="FFFF0000"/>
        <rFont val="ＭＳ Ｐゴシック"/>
        <family val="3"/>
        <charset val="128"/>
      </rPr>
      <t>申込サイトで、参加人数を入力</t>
    </r>
    <r>
      <rPr>
        <sz val="16"/>
        <color rgb="FF000000"/>
        <rFont val="ＭＳ Ｐゴシック"/>
        <family val="3"/>
        <charset val="128"/>
      </rPr>
      <t>してからお手続き願います。</t>
    </r>
    <rPh sb="0" eb="2">
      <t>モウシコミ</t>
    </rPh>
    <rPh sb="7" eb="9">
      <t>サンカ</t>
    </rPh>
    <rPh sb="9" eb="11">
      <t>ニンズウ</t>
    </rPh>
    <rPh sb="12" eb="14">
      <t>ニュウリョク</t>
    </rPh>
    <rPh sb="19" eb="21">
      <t>テツヅ</t>
    </rPh>
    <rPh sb="22" eb="2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</si>
</sst>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人&quot;"/>
    <numFmt numFmtId="177" formatCode="0&quot;円&quot;"/>
    <numFmt numFmtId="178" formatCode="0_ "/>
    <numFmt numFmtId="179" formatCode="_ * #,##0_ ;_ * \-#,##0_ ;_ * &quot;&quot;_ ;_ @_ "/>
  </numFmts>
  <fonts count="52">
    <font>
      <sz val="10"/>
      <color rgb="FF000000"/>
      <name val="Arial"/>
    </font>
    <font>
      <sz val="6"/>
      <name val="K Gothic"/>
      <family val="3"/>
      <charset val="128"/>
    </font>
    <font>
      <sz val="12"/>
      <color rgb="FF000000"/>
      <name val="Arial"/>
      <family val="2"/>
    </font>
    <font>
      <sz val="12"/>
      <color rgb="FF000000"/>
      <name val="Arial"/>
      <family val="2"/>
      <charset val="128"/>
    </font>
    <font>
      <sz val="12"/>
      <color rgb="FF000000"/>
      <name val="MS Gothic"/>
      <family val="2"/>
      <charset val="128"/>
    </font>
    <font>
      <sz val="12"/>
      <color rgb="FF000000"/>
      <name val="Arial (本文)"/>
      <family val="3"/>
      <charset val="128"/>
    </font>
    <font>
      <sz val="12"/>
      <color rgb="FF000000"/>
      <name val="Arial (本文)"/>
      <family val="3"/>
      <charset val="128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MS Gothic"/>
      <family val="3"/>
      <charset val="128"/>
    </font>
    <font>
      <u/>
      <sz val="10"/>
      <color theme="10"/>
      <name val="Arial"/>
      <family val="2"/>
    </font>
    <font>
      <sz val="14"/>
      <color rgb="FF000000"/>
      <name val="Arial"/>
      <family val="2"/>
    </font>
    <font>
      <sz val="14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8"/>
      <color theme="10"/>
      <name val="Arial"/>
      <family val="2"/>
    </font>
    <font>
      <sz val="26"/>
      <color rgb="FF000000"/>
      <name val="Arial"/>
      <family val="2"/>
    </font>
    <font>
      <sz val="16"/>
      <color rgb="FF000000"/>
      <name val="ＭＳ Ｐゴシック"/>
      <family val="3"/>
      <charset val="128"/>
    </font>
    <font>
      <sz val="14"/>
      <color rgb="FFFF0000"/>
      <name val="Arial"/>
      <family val="2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Arial"/>
      <family val="2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Arial"/>
      <family val="2"/>
    </font>
    <font>
      <sz val="16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3"/>
      <charset val="128"/>
    </font>
    <font>
      <sz val="26"/>
      <color rgb="FF000000"/>
      <name val="ＭＳ Ｐゴシック"/>
      <family val="3"/>
      <charset val="128"/>
    </font>
    <font>
      <sz val="12"/>
      <color rgb="FF000000"/>
      <name val="Arial"/>
      <family val="2"/>
      <scheme val="minor"/>
    </font>
    <font>
      <sz val="12"/>
      <color rgb="FF000000"/>
      <name val="Arial"/>
      <family val="3"/>
      <charset val="128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  <charset val="128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3"/>
      <charset val="128"/>
      <scheme val="minor"/>
    </font>
    <font>
      <sz val="12"/>
      <name val="Arial"/>
      <family val="2"/>
      <scheme val="minor"/>
    </font>
    <font>
      <sz val="12"/>
      <name val="Arial"/>
      <family val="3"/>
      <charset val="128"/>
      <scheme val="minor"/>
    </font>
    <font>
      <sz val="12"/>
      <name val="Arial"/>
      <family val="2"/>
      <charset val="128"/>
      <scheme val="minor"/>
    </font>
    <font>
      <sz val="16"/>
      <color rgb="FF000000"/>
      <name val="Arial"/>
      <family val="2"/>
      <scheme val="major"/>
    </font>
    <font>
      <sz val="12"/>
      <color rgb="FF000000"/>
      <name val="Arial"/>
      <family val="2"/>
      <scheme val="major"/>
    </font>
    <font>
      <sz val="12"/>
      <color rgb="FFFF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6"/>
      <color rgb="FF000000"/>
      <name val="Arial"/>
      <family val="2"/>
      <scheme val="minor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4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0">
    <xf numFmtId="0" fontId="0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 indent="1"/>
    </xf>
    <xf numFmtId="0" fontId="2" fillId="0" borderId="4" xfId="0" applyFont="1" applyFill="1" applyBorder="1" applyAlignment="1" applyProtection="1">
      <alignment horizontal="right" vertical="center" indent="1"/>
    </xf>
    <xf numFmtId="0" fontId="2" fillId="4" borderId="7" xfId="0" applyFont="1" applyFill="1" applyBorder="1" applyAlignment="1" applyProtection="1">
      <alignment horizontal="right" vertical="center" indent="1"/>
    </xf>
    <xf numFmtId="0" fontId="2" fillId="4" borderId="8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protection locked="0"/>
    </xf>
    <xf numFmtId="0" fontId="32" fillId="0" borderId="0" xfId="0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 indent="1"/>
    </xf>
    <xf numFmtId="0" fontId="4" fillId="4" borderId="3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 indent="1"/>
    </xf>
    <xf numFmtId="0" fontId="34" fillId="0" borderId="0" xfId="0" applyFont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36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34" fillId="0" borderId="0" xfId="0" applyFont="1" applyAlignment="1" applyProtection="1">
      <alignment horizontal="left" indent="1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 indent="1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9" fillId="0" borderId="0" xfId="1" applyFont="1" applyAlignment="1">
      <alignment horizontal="center"/>
    </xf>
    <xf numFmtId="0" fontId="38" fillId="0" borderId="17" xfId="0" applyFont="1" applyFill="1" applyBorder="1" applyAlignment="1" applyProtection="1">
      <alignment horizontal="center" vertical="center" shrinkToFit="1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/>
    </xf>
    <xf numFmtId="0" fontId="40" fillId="0" borderId="18" xfId="0" applyFont="1" applyBorder="1" applyAlignment="1" applyProtection="1">
      <alignment horizontal="center" vertical="center"/>
    </xf>
    <xf numFmtId="0" fontId="40" fillId="0" borderId="18" xfId="0" applyFont="1" applyBorder="1" applyAlignment="1" applyProtection="1">
      <alignment vertical="center"/>
    </xf>
    <xf numFmtId="0" fontId="38" fillId="0" borderId="6" xfId="0" applyFont="1" applyFill="1" applyBorder="1" applyAlignment="1" applyProtection="1">
      <alignment horizontal="center" vertical="center" shrinkToFit="1"/>
    </xf>
    <xf numFmtId="0" fontId="38" fillId="0" borderId="28" xfId="0" applyFont="1" applyFill="1" applyBorder="1" applyAlignment="1" applyProtection="1">
      <alignment horizontal="center" vertical="center" shrinkToFit="1"/>
    </xf>
    <xf numFmtId="0" fontId="34" fillId="0" borderId="33" xfId="0" applyFont="1" applyFill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0" fontId="40" fillId="0" borderId="2" xfId="0" applyFont="1" applyBorder="1" applyAlignment="1" applyProtection="1">
      <alignment horizontal="center" vertical="center"/>
    </xf>
    <xf numFmtId="0" fontId="40" fillId="0" borderId="2" xfId="0" applyFont="1" applyBorder="1" applyAlignment="1" applyProtection="1">
      <alignment vertical="center"/>
    </xf>
    <xf numFmtId="0" fontId="44" fillId="0" borderId="35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center" vertical="center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vertical="center"/>
      <protection locked="0"/>
    </xf>
    <xf numFmtId="0" fontId="44" fillId="0" borderId="2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vertical="center"/>
      <protection locked="0"/>
    </xf>
    <xf numFmtId="0" fontId="44" fillId="0" borderId="2" xfId="0" applyFont="1" applyBorder="1" applyAlignment="1" applyProtection="1">
      <alignment horizontal="left" vertical="center"/>
      <protection locked="0"/>
    </xf>
    <xf numFmtId="0" fontId="28" fillId="0" borderId="9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9" fillId="0" borderId="0" xfId="0" applyFont="1" applyAlignment="1" applyProtection="1">
      <protection locked="0"/>
    </xf>
    <xf numFmtId="0" fontId="7" fillId="4" borderId="23" xfId="0" applyFont="1" applyFill="1" applyBorder="1" applyAlignment="1" applyProtection="1">
      <alignment horizontal="center" vertical="center" shrinkToFit="1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9" fillId="5" borderId="3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6" fillId="0" borderId="44" xfId="0" applyFont="1" applyFill="1" applyBorder="1" applyAlignment="1" applyProtection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 wrapText="1"/>
    </xf>
    <xf numFmtId="0" fontId="39" fillId="0" borderId="47" xfId="0" applyFont="1" applyFill="1" applyBorder="1" applyAlignment="1" applyProtection="1">
      <alignment horizontal="center" vertical="center" shrinkToFit="1"/>
    </xf>
    <xf numFmtId="0" fontId="39" fillId="0" borderId="48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/>
    </xf>
    <xf numFmtId="14" fontId="34" fillId="0" borderId="18" xfId="0" applyNumberFormat="1" applyFont="1" applyFill="1" applyBorder="1" applyAlignment="1" applyProtection="1">
      <alignment horizontal="center" vertical="center" wrapText="1"/>
    </xf>
    <xf numFmtId="14" fontId="34" fillId="0" borderId="2" xfId="0" applyNumberFormat="1" applyFont="1" applyFill="1" applyBorder="1" applyAlignment="1" applyProtection="1">
      <alignment horizontal="center" vertical="center" wrapText="1"/>
    </xf>
    <xf numFmtId="14" fontId="2" fillId="4" borderId="8" xfId="0" applyNumberFormat="1" applyFont="1" applyFill="1" applyBorder="1" applyAlignment="1" applyProtection="1">
      <alignment horizontal="center" vertical="center"/>
    </xf>
    <xf numFmtId="14" fontId="44" fillId="0" borderId="10" xfId="0" applyNumberFormat="1" applyFont="1" applyFill="1" applyBorder="1" applyAlignment="1" applyProtection="1">
      <alignment horizontal="center" vertical="center" wrapText="1"/>
    </xf>
    <xf numFmtId="14" fontId="44" fillId="0" borderId="1" xfId="0" applyNumberFormat="1" applyFont="1" applyFill="1" applyBorder="1" applyAlignment="1" applyProtection="1">
      <alignment horizontal="center" vertical="center" wrapText="1"/>
    </xf>
    <xf numFmtId="14" fontId="44" fillId="0" borderId="2" xfId="0" applyNumberFormat="1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40" fillId="0" borderId="40" xfId="0" applyFont="1" applyBorder="1" applyAlignment="1" applyProtection="1">
      <alignment horizontal="center" vertical="center"/>
    </xf>
    <xf numFmtId="0" fontId="40" fillId="0" borderId="37" xfId="0" applyFont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44" fillId="0" borderId="38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37" xfId="0" applyFont="1" applyBorder="1" applyAlignment="1" applyProtection="1">
      <alignment horizontal="center" vertical="center"/>
      <protection locked="0"/>
    </xf>
    <xf numFmtId="0" fontId="9" fillId="6" borderId="49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 wrapText="1"/>
    </xf>
    <xf numFmtId="0" fontId="47" fillId="7" borderId="19" xfId="0" applyFont="1" applyFill="1" applyBorder="1" applyAlignment="1" applyProtection="1">
      <alignment horizontal="center" vertical="center" shrinkToFit="1"/>
    </xf>
    <xf numFmtId="0" fontId="47" fillId="7" borderId="14" xfId="0" applyFont="1" applyFill="1" applyBorder="1" applyAlignment="1" applyProtection="1">
      <alignment horizontal="center" vertical="center" shrinkToFit="1"/>
    </xf>
    <xf numFmtId="0" fontId="38" fillId="0" borderId="40" xfId="0" applyFont="1" applyFill="1" applyBorder="1" applyAlignment="1" applyProtection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protection locked="0"/>
    </xf>
    <xf numFmtId="0" fontId="34" fillId="0" borderId="0" xfId="0" applyFont="1" applyFill="1" applyAlignme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/>
    <xf numFmtId="0" fontId="0" fillId="0" borderId="20" xfId="0" applyFont="1" applyFill="1" applyBorder="1" applyAlignment="1"/>
    <xf numFmtId="0" fontId="0" fillId="0" borderId="21" xfId="0" applyFont="1" applyFill="1" applyBorder="1" applyAlignment="1"/>
    <xf numFmtId="0" fontId="9" fillId="0" borderId="0" xfId="0" applyFont="1" applyFill="1" applyAlignment="1" applyProtection="1">
      <protection locked="0"/>
    </xf>
    <xf numFmtId="0" fontId="0" fillId="0" borderId="22" xfId="0" applyFont="1" applyFill="1" applyBorder="1" applyAlignment="1"/>
    <xf numFmtId="0" fontId="0" fillId="0" borderId="42" xfId="0" applyFont="1" applyFill="1" applyBorder="1" applyAlignment="1"/>
    <xf numFmtId="0" fontId="38" fillId="0" borderId="29" xfId="0" applyFont="1" applyFill="1" applyBorder="1" applyAlignment="1" applyProtection="1">
      <alignment horizontal="center" vertical="center" shrinkToFit="1"/>
    </xf>
    <xf numFmtId="0" fontId="38" fillId="0" borderId="25" xfId="0" applyFont="1" applyFill="1" applyBorder="1" applyAlignment="1" applyProtection="1">
      <alignment horizontal="center" vertical="center" shrinkToFit="1"/>
    </xf>
    <xf numFmtId="0" fontId="38" fillId="0" borderId="50" xfId="0" applyFont="1" applyFill="1" applyBorder="1" applyAlignment="1" applyProtection="1">
      <alignment horizontal="center" vertical="center" shrinkToFit="1"/>
    </xf>
    <xf numFmtId="0" fontId="38" fillId="0" borderId="18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center" vertical="center" shrinkToFit="1"/>
    </xf>
    <xf numFmtId="0" fontId="28" fillId="0" borderId="1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43" fillId="0" borderId="51" xfId="0" applyFont="1" applyBorder="1" applyAlignment="1" applyProtection="1">
      <alignment horizontal="right" vertical="center" indent="1"/>
    </xf>
    <xf numFmtId="0" fontId="43" fillId="0" borderId="52" xfId="0" applyFont="1" applyBorder="1" applyAlignment="1" applyProtection="1">
      <alignment horizontal="right" vertical="center" indent="1"/>
    </xf>
    <xf numFmtId="0" fontId="43" fillId="0" borderId="48" xfId="0" applyFont="1" applyBorder="1" applyAlignment="1" applyProtection="1">
      <alignment horizontal="right" vertical="center" indent="1"/>
    </xf>
    <xf numFmtId="0" fontId="38" fillId="0" borderId="54" xfId="0" applyFont="1" applyFill="1" applyBorder="1" applyAlignment="1" applyProtection="1">
      <alignment horizontal="center" vertical="center" shrinkToFit="1"/>
    </xf>
    <xf numFmtId="14" fontId="35" fillId="0" borderId="2" xfId="0" applyNumberFormat="1" applyFont="1" applyFill="1" applyBorder="1" applyAlignment="1" applyProtection="1">
      <alignment horizontal="center" vertical="center" wrapText="1"/>
    </xf>
    <xf numFmtId="0" fontId="9" fillId="5" borderId="29" xfId="0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vertical="center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vertical="center"/>
      <protection locked="0"/>
    </xf>
    <xf numFmtId="0" fontId="47" fillId="0" borderId="12" xfId="0" applyFont="1" applyFill="1" applyBorder="1" applyAlignment="1" applyProtection="1">
      <alignment horizontal="center" vertical="center" shrinkToFit="1"/>
    </xf>
    <xf numFmtId="0" fontId="47" fillId="0" borderId="13" xfId="0" applyFont="1" applyFill="1" applyBorder="1" applyAlignment="1" applyProtection="1">
      <alignment horizontal="center" vertical="center" shrinkToFit="1"/>
    </xf>
    <xf numFmtId="0" fontId="47" fillId="0" borderId="62" xfId="0" applyFont="1" applyFill="1" applyBorder="1" applyAlignment="1" applyProtection="1">
      <alignment horizontal="center" vertical="center" shrinkToFit="1"/>
    </xf>
    <xf numFmtId="0" fontId="47" fillId="0" borderId="14" xfId="0" applyFont="1" applyFill="1" applyBorder="1" applyAlignment="1" applyProtection="1">
      <alignment horizontal="center" vertical="center" shrinkToFit="1"/>
    </xf>
    <xf numFmtId="0" fontId="28" fillId="0" borderId="30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27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40" fillId="0" borderId="40" xfId="0" applyFont="1" applyBorder="1" applyAlignment="1" applyProtection="1">
      <alignment vertical="center"/>
    </xf>
    <xf numFmtId="0" fontId="40" fillId="0" borderId="37" xfId="0" applyFont="1" applyBorder="1" applyAlignment="1" applyProtection="1">
      <alignment vertical="center"/>
    </xf>
    <xf numFmtId="0" fontId="44" fillId="0" borderId="38" xfId="0" applyFont="1" applyBorder="1" applyAlignment="1" applyProtection="1">
      <alignment horizontal="left" vertical="center"/>
      <protection locked="0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23" xfId="0" applyFont="1" applyBorder="1" applyAlignment="1" applyProtection="1">
      <alignment horizontal="left" vertical="center"/>
      <protection locked="0"/>
    </xf>
    <xf numFmtId="0" fontId="44" fillId="0" borderId="37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distributed" vertical="center" indent="1" shrinkToFit="1"/>
      <protection locked="0"/>
    </xf>
    <xf numFmtId="0" fontId="2" fillId="0" borderId="25" xfId="0" applyFont="1" applyBorder="1" applyAlignment="1" applyProtection="1">
      <alignment horizontal="distributed" vertical="center" indent="1" shrinkToFit="1"/>
      <protection locked="0"/>
    </xf>
    <xf numFmtId="0" fontId="10" fillId="0" borderId="25" xfId="0" applyFont="1" applyBorder="1" applyAlignment="1" applyProtection="1">
      <alignment horizontal="distributed" vertical="center" wrapText="1" indent="1"/>
      <protection locked="0"/>
    </xf>
    <xf numFmtId="0" fontId="10" fillId="0" borderId="25" xfId="0" applyFont="1" applyBorder="1" applyAlignment="1" applyProtection="1">
      <alignment horizontal="distributed" vertical="center" inden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2" fillId="0" borderId="0" xfId="0" quotePrefix="1" applyNumberFormat="1" applyFont="1" applyAlignment="1" applyProtection="1">
      <protection locked="0"/>
    </xf>
    <xf numFmtId="0" fontId="23" fillId="0" borderId="0" xfId="0" applyFont="1" applyBorder="1" applyAlignment="1" applyProtection="1">
      <alignment vertical="center"/>
    </xf>
    <xf numFmtId="0" fontId="31" fillId="0" borderId="0" xfId="0" applyFont="1" applyAlignment="1" applyProtection="1">
      <protection locked="0"/>
    </xf>
    <xf numFmtId="0" fontId="51" fillId="0" borderId="38" xfId="0" applyFont="1" applyFill="1" applyBorder="1" applyAlignment="1" applyProtection="1">
      <alignment horizontal="center" vertical="center" shrinkToFit="1"/>
    </xf>
    <xf numFmtId="0" fontId="51" fillId="0" borderId="24" xfId="0" applyFont="1" applyFill="1" applyBorder="1" applyAlignment="1" applyProtection="1">
      <alignment horizontal="center" vertical="center" shrinkToFit="1"/>
    </xf>
    <xf numFmtId="0" fontId="51" fillId="0" borderId="37" xfId="0" applyFont="1" applyFill="1" applyBorder="1" applyAlignment="1" applyProtection="1">
      <alignment horizontal="center" vertical="center" shrinkToFit="1"/>
    </xf>
    <xf numFmtId="0" fontId="9" fillId="5" borderId="38" xfId="0" applyFont="1" applyFill="1" applyBorder="1" applyAlignment="1" applyProtection="1">
      <alignment horizontal="center" vertical="center"/>
      <protection locked="0"/>
    </xf>
    <xf numFmtId="0" fontId="50" fillId="0" borderId="57" xfId="0" applyFont="1" applyFill="1" applyBorder="1" applyAlignment="1" applyProtection="1">
      <alignment horizontal="center" vertical="center"/>
    </xf>
    <xf numFmtId="0" fontId="34" fillId="0" borderId="23" xfId="0" applyFont="1" applyBorder="1" applyAlignment="1" applyProtection="1">
      <alignment horizontal="center"/>
      <protection locked="0"/>
    </xf>
    <xf numFmtId="0" fontId="50" fillId="0" borderId="2" xfId="0" applyFont="1" applyFill="1" applyBorder="1" applyAlignment="1" applyProtection="1">
      <alignment horizontal="center" vertical="center"/>
    </xf>
    <xf numFmtId="0" fontId="2" fillId="9" borderId="38" xfId="0" applyFont="1" applyFill="1" applyBorder="1" applyAlignment="1" applyProtection="1">
      <alignment vertical="center"/>
      <protection locked="0"/>
    </xf>
    <xf numFmtId="0" fontId="2" fillId="9" borderId="29" xfId="0" applyFont="1" applyFill="1" applyBorder="1" applyAlignment="1" applyProtection="1">
      <alignment vertical="center"/>
      <protection locked="0"/>
    </xf>
    <xf numFmtId="0" fontId="50" fillId="9" borderId="37" xfId="0" applyFont="1" applyFill="1" applyBorder="1" applyAlignment="1" applyProtection="1">
      <alignment vertical="center"/>
    </xf>
    <xf numFmtId="0" fontId="50" fillId="9" borderId="28" xfId="0" applyFont="1" applyFill="1" applyBorder="1" applyAlignment="1" applyProtection="1">
      <alignment vertical="center"/>
    </xf>
    <xf numFmtId="0" fontId="21" fillId="0" borderId="63" xfId="0" applyFont="1" applyBorder="1" applyAlignment="1" applyProtection="1">
      <alignment vertical="center" wrapText="1"/>
      <protection locked="0"/>
    </xf>
    <xf numFmtId="0" fontId="21" fillId="0" borderId="64" xfId="0" applyFont="1" applyBorder="1" applyAlignment="1" applyProtection="1">
      <alignment vertical="center" wrapText="1"/>
      <protection locked="0"/>
    </xf>
    <xf numFmtId="0" fontId="21" fillId="0" borderId="65" xfId="0" applyFont="1" applyBorder="1" applyAlignment="1" applyProtection="1">
      <alignment vertical="center" wrapText="1"/>
      <protection locked="0"/>
    </xf>
    <xf numFmtId="0" fontId="21" fillId="0" borderId="66" xfId="0" applyFont="1" applyBorder="1" applyAlignment="1" applyProtection="1">
      <alignment vertical="center" wrapText="1"/>
      <protection locked="0"/>
    </xf>
    <xf numFmtId="0" fontId="21" fillId="0" borderId="67" xfId="0" applyFont="1" applyBorder="1" applyAlignment="1" applyProtection="1">
      <alignment vertical="center" wrapText="1"/>
      <protection locked="0"/>
    </xf>
    <xf numFmtId="0" fontId="21" fillId="0" borderId="60" xfId="0" applyFont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9" fillId="0" borderId="25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distributed" vertical="center" wrapText="1" indent="1"/>
      <protection locked="0"/>
    </xf>
    <xf numFmtId="0" fontId="10" fillId="0" borderId="21" xfId="0" applyFont="1" applyBorder="1" applyAlignment="1" applyProtection="1">
      <alignment horizontal="distributed" vertical="center" indent="1"/>
      <protection locked="0"/>
    </xf>
    <xf numFmtId="0" fontId="48" fillId="0" borderId="0" xfId="0" applyFont="1" applyAlignment="1" applyProtection="1">
      <alignment horizontal="left" vertical="top" shrinkToFit="1"/>
      <protection locked="0"/>
    </xf>
    <xf numFmtId="0" fontId="9" fillId="0" borderId="20" xfId="0" applyFont="1" applyBorder="1" applyAlignment="1" applyProtection="1">
      <alignment horizontal="distributed" vertical="center" indent="1" shrinkToFit="1"/>
      <protection locked="0"/>
    </xf>
    <xf numFmtId="0" fontId="2" fillId="0" borderId="21" xfId="0" applyFont="1" applyBorder="1" applyAlignment="1" applyProtection="1">
      <alignment horizontal="distributed" vertical="center" indent="1" shrinkToFit="1"/>
      <protection locked="0"/>
    </xf>
    <xf numFmtId="179" fontId="14" fillId="0" borderId="12" xfId="0" applyNumberFormat="1" applyFont="1" applyBorder="1" applyAlignment="1" applyProtection="1">
      <alignment horizontal="center" vertical="center"/>
      <protection locked="0"/>
    </xf>
    <xf numFmtId="179" fontId="14" fillId="0" borderId="13" xfId="0" applyNumberFormat="1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 applyProtection="1">
      <alignment vertical="center" wrapText="1"/>
      <protection locked="0"/>
    </xf>
    <xf numFmtId="0" fontId="28" fillId="0" borderId="45" xfId="0" applyFont="1" applyBorder="1" applyAlignment="1" applyProtection="1">
      <alignment vertical="center" wrapText="1"/>
      <protection locked="0"/>
    </xf>
    <xf numFmtId="0" fontId="28" fillId="0" borderId="64" xfId="0" applyFont="1" applyBorder="1" applyAlignment="1" applyProtection="1">
      <alignment vertical="center" wrapText="1"/>
      <protection locked="0"/>
    </xf>
    <xf numFmtId="0" fontId="28" fillId="0" borderId="65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8" fillId="0" borderId="66" xfId="0" applyFont="1" applyBorder="1" applyAlignment="1" applyProtection="1">
      <alignment vertical="center" wrapText="1"/>
      <protection locked="0"/>
    </xf>
    <xf numFmtId="0" fontId="28" fillId="0" borderId="67" xfId="0" applyFont="1" applyBorder="1" applyAlignment="1" applyProtection="1">
      <alignment vertical="center" wrapText="1"/>
      <protection locked="0"/>
    </xf>
    <xf numFmtId="0" fontId="28" fillId="0" borderId="58" xfId="0" applyFont="1" applyBorder="1" applyAlignment="1" applyProtection="1">
      <alignment vertical="center" wrapText="1"/>
      <protection locked="0"/>
    </xf>
    <xf numFmtId="0" fontId="28" fillId="0" borderId="60" xfId="0" applyFont="1" applyBorder="1" applyAlignment="1" applyProtection="1">
      <alignment vertical="center" wrapText="1"/>
      <protection locked="0"/>
    </xf>
    <xf numFmtId="0" fontId="15" fillId="0" borderId="63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vertical="center" wrapText="1"/>
      <protection locked="0"/>
    </xf>
    <xf numFmtId="0" fontId="15" fillId="0" borderId="64" xfId="0" applyFont="1" applyBorder="1" applyAlignment="1" applyProtection="1">
      <alignment vertical="center" wrapText="1"/>
      <protection locked="0"/>
    </xf>
    <xf numFmtId="0" fontId="15" fillId="0" borderId="65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66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vertical="center" wrapText="1"/>
      <protection locked="0"/>
    </xf>
    <xf numFmtId="0" fontId="15" fillId="0" borderId="58" xfId="0" applyFont="1" applyBorder="1" applyAlignment="1" applyProtection="1">
      <alignment vertical="center" wrapText="1"/>
      <protection locked="0"/>
    </xf>
    <xf numFmtId="0" fontId="15" fillId="0" borderId="60" xfId="0" applyFont="1" applyBorder="1" applyAlignment="1" applyProtection="1">
      <alignment vertical="center" wrapText="1"/>
      <protection locked="0"/>
    </xf>
    <xf numFmtId="176" fontId="14" fillId="0" borderId="13" xfId="0" applyNumberFormat="1" applyFont="1" applyBorder="1" applyAlignment="1" applyProtection="1">
      <alignment horizontal="right" vertical="center"/>
      <protection locked="0"/>
    </xf>
    <xf numFmtId="177" fontId="14" fillId="0" borderId="13" xfId="0" applyNumberFormat="1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178" fontId="14" fillId="0" borderId="13" xfId="0" applyNumberFormat="1" applyFont="1" applyBorder="1" applyAlignment="1" applyProtection="1">
      <alignment horizontal="center" vertical="center"/>
      <protection locked="0"/>
    </xf>
    <xf numFmtId="178" fontId="14" fillId="0" borderId="14" xfId="0" applyNumberFormat="1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 applyProtection="1">
      <alignment vertical="top" wrapText="1"/>
      <protection locked="0"/>
    </xf>
    <xf numFmtId="0" fontId="28" fillId="0" borderId="64" xfId="0" applyFont="1" applyBorder="1" applyAlignment="1" applyProtection="1">
      <alignment vertical="top" wrapText="1"/>
      <protection locked="0"/>
    </xf>
    <xf numFmtId="0" fontId="28" fillId="0" borderId="65" xfId="0" applyFont="1" applyBorder="1" applyAlignment="1" applyProtection="1">
      <alignment vertical="top" wrapText="1"/>
      <protection locked="0"/>
    </xf>
    <xf numFmtId="0" fontId="28" fillId="0" borderId="66" xfId="0" applyFont="1" applyBorder="1" applyAlignment="1" applyProtection="1">
      <alignment vertical="top" wrapText="1"/>
      <protection locked="0"/>
    </xf>
    <xf numFmtId="0" fontId="28" fillId="0" borderId="67" xfId="0" applyFont="1" applyBorder="1" applyAlignment="1" applyProtection="1">
      <alignment vertical="top" wrapText="1"/>
      <protection locked="0"/>
    </xf>
    <xf numFmtId="0" fontId="28" fillId="0" borderId="60" xfId="0" applyFont="1" applyBorder="1" applyAlignment="1" applyProtection="1">
      <alignment vertical="top" wrapText="1"/>
      <protection locked="0"/>
    </xf>
    <xf numFmtId="0" fontId="9" fillId="5" borderId="38" xfId="0" applyFont="1" applyFill="1" applyBorder="1" applyAlignment="1" applyProtection="1">
      <alignment horizontal="center" vertical="center"/>
      <protection locked="0"/>
    </xf>
    <xf numFmtId="0" fontId="9" fillId="5" borderId="29" xfId="0" applyFont="1" applyFill="1" applyBorder="1" applyAlignment="1" applyProtection="1">
      <alignment horizontal="center" vertical="center"/>
      <protection locked="0"/>
    </xf>
    <xf numFmtId="0" fontId="9" fillId="5" borderId="61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 wrapText="1"/>
    </xf>
    <xf numFmtId="0" fontId="4" fillId="3" borderId="56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vertical="center"/>
    </xf>
    <xf numFmtId="0" fontId="11" fillId="0" borderId="58" xfId="0" applyFont="1" applyFill="1" applyBorder="1" applyAlignment="1" applyProtection="1">
      <alignment vertical="center"/>
    </xf>
    <xf numFmtId="0" fontId="4" fillId="8" borderId="55" xfId="0" applyFont="1" applyFill="1" applyBorder="1" applyAlignment="1" applyProtection="1">
      <alignment horizontal="center" vertical="center" wrapText="1"/>
    </xf>
    <xf numFmtId="0" fontId="4" fillId="8" borderId="56" xfId="0" applyFont="1" applyFill="1" applyBorder="1" applyAlignment="1" applyProtection="1">
      <alignment horizontal="center" vertical="center" wrapText="1"/>
    </xf>
    <xf numFmtId="0" fontId="9" fillId="9" borderId="43" xfId="0" applyFont="1" applyFill="1" applyBorder="1" applyAlignment="1" applyProtection="1">
      <alignment horizontal="center" vertical="center"/>
    </xf>
    <xf numFmtId="0" fontId="2" fillId="9" borderId="43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/>
    </xf>
    <xf numFmtId="0" fontId="2" fillId="9" borderId="56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33"/>
      <color rgb="FFFFF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87407</xdr:colOff>
      <xdr:row>48</xdr:row>
      <xdr:rowOff>86047</xdr:rowOff>
    </xdr:from>
    <xdr:to>
      <xdr:col>11</xdr:col>
      <xdr:colOff>27214</xdr:colOff>
      <xdr:row>49</xdr:row>
      <xdr:rowOff>171771</xdr:rowOff>
    </xdr:to>
    <xdr:sp macro="" textlink="">
      <xdr:nvSpPr>
        <xdr:cNvPr id="5" name="V 字形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73657" y="16251333"/>
          <a:ext cx="1150843" cy="344259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36660</xdr:colOff>
      <xdr:row>55</xdr:row>
      <xdr:rowOff>214993</xdr:rowOff>
    </xdr:from>
    <xdr:to>
      <xdr:col>11</xdr:col>
      <xdr:colOff>151280</xdr:colOff>
      <xdr:row>57</xdr:row>
      <xdr:rowOff>81643</xdr:rowOff>
    </xdr:to>
    <xdr:sp macro="" textlink="">
      <xdr:nvSpPr>
        <xdr:cNvPr id="6" name="V 字形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22910" y="18190029"/>
          <a:ext cx="1325656" cy="383721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149679</xdr:colOff>
      <xdr:row>50</xdr:row>
      <xdr:rowOff>1</xdr:rowOff>
    </xdr:from>
    <xdr:to>
      <xdr:col>17</xdr:col>
      <xdr:colOff>925286</xdr:colOff>
      <xdr:row>52</xdr:row>
      <xdr:rowOff>163285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1987893" y="16682358"/>
          <a:ext cx="775607" cy="680356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1791340</xdr:colOff>
      <xdr:row>48</xdr:row>
      <xdr:rowOff>201226</xdr:rowOff>
    </xdr:from>
    <xdr:to>
      <xdr:col>12</xdr:col>
      <xdr:colOff>1034143</xdr:colOff>
      <xdr:row>50</xdr:row>
      <xdr:rowOff>48026</xdr:rowOff>
    </xdr:to>
    <xdr:sp macro="" textlink="">
      <xdr:nvSpPr>
        <xdr:cNvPr id="10" name="V 字形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88626" y="16366512"/>
          <a:ext cx="1093374" cy="363871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107606</xdr:colOff>
      <xdr:row>46</xdr:row>
      <xdr:rowOff>190501</xdr:rowOff>
    </xdr:from>
    <xdr:to>
      <xdr:col>11</xdr:col>
      <xdr:colOff>1694852</xdr:colOff>
      <xdr:row>53</xdr:row>
      <xdr:rowOff>68037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4892" y="15838715"/>
          <a:ext cx="1587246" cy="1687286"/>
        </a:xfrm>
        <a:prstGeom prst="rect">
          <a:avLst/>
        </a:prstGeom>
      </xdr:spPr>
    </xdr:pic>
    <xdr:clientData/>
  </xdr:twoCellAnchor>
  <xdr:twoCellAnchor>
    <xdr:from>
      <xdr:col>12</xdr:col>
      <xdr:colOff>16808</xdr:colOff>
      <xdr:row>55</xdr:row>
      <xdr:rowOff>118382</xdr:rowOff>
    </xdr:from>
    <xdr:to>
      <xdr:col>12</xdr:col>
      <xdr:colOff>993321</xdr:colOff>
      <xdr:row>56</xdr:row>
      <xdr:rowOff>220916</xdr:rowOff>
    </xdr:to>
    <xdr:sp macro="" textlink="">
      <xdr:nvSpPr>
        <xdr:cNvPr id="8" name="V 字形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364665" y="18093418"/>
          <a:ext cx="976513" cy="361069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609601</xdr:colOff>
      <xdr:row>0</xdr:row>
      <xdr:rowOff>133350</xdr:rowOff>
    </xdr:from>
    <xdr:to>
      <xdr:col>3</xdr:col>
      <xdr:colOff>1238251</xdr:colOff>
      <xdr:row>0</xdr:row>
      <xdr:rowOff>676275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8458" y="133350"/>
          <a:ext cx="2887436" cy="542925"/>
        </a:xfrm>
        <a:prstGeom prst="rect">
          <a:avLst/>
        </a:prstGeom>
        <a:solidFill>
          <a:srgbClr val="66FF33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非公認</a:t>
          </a:r>
        </a:p>
      </xdr:txBody>
    </xdr:sp>
    <xdr:clientData/>
  </xdr:twoCellAnchor>
  <xdr:twoCellAnchor editAs="oneCell">
    <xdr:from>
      <xdr:col>11</xdr:col>
      <xdr:colOff>122465</xdr:colOff>
      <xdr:row>53</xdr:row>
      <xdr:rowOff>68035</xdr:rowOff>
    </xdr:from>
    <xdr:to>
      <xdr:col>11</xdr:col>
      <xdr:colOff>1641022</xdr:colOff>
      <xdr:row>58</xdr:row>
      <xdr:rowOff>293913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711D8CF-4256-4727-8416-0C0E5C6ED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1" y="17525999"/>
          <a:ext cx="1518557" cy="1518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kg.jpn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B1:BC140"/>
  <sheetViews>
    <sheetView showGridLines="0" tabSelected="1" zoomScale="70" zoomScaleNormal="70" workbookViewId="0">
      <selection activeCell="D15" sqref="D15"/>
    </sheetView>
  </sheetViews>
  <sheetFormatPr defaultColWidth="14.42578125" defaultRowHeight="15"/>
  <cols>
    <col min="1" max="1" width="1.5703125" style="1" customWidth="1"/>
    <col min="2" max="2" width="17.28515625" style="8" customWidth="1"/>
    <col min="3" max="3" width="16.42578125" style="8" bestFit="1" customWidth="1"/>
    <col min="4" max="4" width="28.85546875" style="8" bestFit="1" customWidth="1"/>
    <col min="5" max="5" width="7.85546875" style="8" hidden="1" customWidth="1"/>
    <col min="6" max="9" width="9.7109375" style="8" hidden="1" customWidth="1"/>
    <col min="10" max="10" width="8.85546875" style="8" hidden="1" customWidth="1"/>
    <col min="11" max="11" width="18.140625" style="8" bestFit="1" customWidth="1"/>
    <col min="12" max="12" width="27.7109375" style="1" bestFit="1" customWidth="1"/>
    <col min="13" max="13" width="19.5703125" style="2" bestFit="1" customWidth="1"/>
    <col min="14" max="14" width="18" style="1" customWidth="1"/>
    <col min="15" max="15" width="29.7109375" style="1" bestFit="1" customWidth="1"/>
    <col min="16" max="16" width="2.42578125" style="3" hidden="1" customWidth="1"/>
    <col min="17" max="17" width="12.5703125" style="3" hidden="1" customWidth="1"/>
    <col min="18" max="18" width="15.7109375" style="2" bestFit="1" customWidth="1"/>
    <col min="19" max="19" width="20.7109375" style="2" customWidth="1"/>
    <col min="20" max="21" width="0.140625" style="2" hidden="1" customWidth="1"/>
    <col min="22" max="22" width="19.140625" style="2" customWidth="1"/>
    <col min="23" max="42" width="18.7109375" style="127" customWidth="1"/>
    <col min="43" max="43" width="4.5703125" style="126" bestFit="1" customWidth="1"/>
    <col min="44" max="44" width="14.42578125" style="126"/>
    <col min="45" max="45" width="12.85546875" style="126" bestFit="1" customWidth="1"/>
    <col min="46" max="46" width="14.42578125" style="126"/>
    <col min="47" max="47" width="4.85546875" style="126" bestFit="1" customWidth="1"/>
    <col min="48" max="50" width="14.42578125" style="1"/>
    <col min="51" max="51" width="4.42578125" style="1" bestFit="1" customWidth="1"/>
    <col min="52" max="52" width="6.7109375" style="1" bestFit="1" customWidth="1"/>
    <col min="53" max="53" width="16" style="1" bestFit="1" customWidth="1"/>
    <col min="54" max="54" width="6.85546875" style="1" bestFit="1" customWidth="1"/>
    <col min="55" max="55" width="29.140625" style="1" bestFit="1" customWidth="1"/>
    <col min="56" max="16384" width="14.42578125" style="1"/>
  </cols>
  <sheetData>
    <row r="1" spans="2:47" s="16" customFormat="1" ht="57" customHeight="1">
      <c r="B1" s="247" t="s">
        <v>12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6"/>
      <c r="AR1" s="116"/>
      <c r="AS1" s="116"/>
      <c r="AT1" s="116"/>
      <c r="AU1" s="116"/>
    </row>
    <row r="2" spans="2:47" s="36" customFormat="1" ht="22.5" customHeight="1">
      <c r="B2" s="46" t="s">
        <v>18</v>
      </c>
      <c r="C2" s="46"/>
      <c r="D2" s="46"/>
      <c r="E2" s="46"/>
      <c r="F2" s="46"/>
      <c r="G2" s="46"/>
      <c r="H2" s="46"/>
      <c r="I2" s="46"/>
      <c r="J2" s="46"/>
      <c r="K2" s="43"/>
      <c r="M2" s="44"/>
      <c r="P2" s="45"/>
      <c r="Q2" s="45"/>
      <c r="S2" s="44"/>
      <c r="T2" s="44"/>
      <c r="U2" s="44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2:47" s="36" customFormat="1" ht="22.5" customHeight="1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  <c r="M3" s="44"/>
      <c r="P3" s="45"/>
      <c r="Q3" s="45"/>
      <c r="S3" s="44"/>
      <c r="T3" s="44"/>
      <c r="U3" s="44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</row>
    <row r="4" spans="2:47" s="36" customFormat="1" ht="22.5" customHeight="1">
      <c r="B4" s="46" t="s">
        <v>97</v>
      </c>
      <c r="C4" s="46"/>
      <c r="D4" s="46"/>
      <c r="E4" s="46"/>
      <c r="F4" s="46"/>
      <c r="G4" s="46"/>
      <c r="H4" s="46"/>
      <c r="I4" s="46"/>
      <c r="J4" s="46"/>
      <c r="K4" s="43"/>
      <c r="M4" s="44"/>
      <c r="P4" s="45"/>
      <c r="Q4" s="45"/>
      <c r="R4" s="44"/>
      <c r="S4" s="44"/>
      <c r="T4" s="44"/>
      <c r="U4" s="44"/>
      <c r="V4" s="18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7"/>
      <c r="AR4" s="117"/>
      <c r="AS4" s="117"/>
      <c r="AT4" s="117"/>
      <c r="AU4" s="117"/>
    </row>
    <row r="5" spans="2:47" s="36" customFormat="1" ht="22.5" customHeight="1">
      <c r="B5" s="43" t="s">
        <v>17</v>
      </c>
      <c r="C5" s="43"/>
      <c r="D5" s="43"/>
      <c r="E5" s="43"/>
      <c r="F5" s="43"/>
      <c r="G5" s="43"/>
      <c r="H5" s="43"/>
      <c r="I5" s="43"/>
      <c r="J5" s="43"/>
      <c r="K5" s="43"/>
      <c r="M5" s="44"/>
      <c r="P5" s="45"/>
      <c r="Q5" s="45"/>
      <c r="R5" s="44"/>
      <c r="S5" s="44"/>
      <c r="T5" s="44"/>
      <c r="U5" s="44"/>
      <c r="V5" s="44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7"/>
      <c r="AR5" s="117"/>
      <c r="AS5" s="117"/>
      <c r="AT5" s="117"/>
      <c r="AU5" s="117"/>
    </row>
    <row r="6" spans="2:47" s="6" customFormat="1" ht="22.5" customHeight="1" thickBot="1">
      <c r="B6" s="8"/>
      <c r="C6" s="8"/>
      <c r="D6" s="8"/>
      <c r="E6" s="8"/>
      <c r="F6" s="8"/>
      <c r="G6" s="8"/>
      <c r="H6" s="8"/>
      <c r="I6" s="8"/>
      <c r="J6" s="8"/>
      <c r="K6" s="8"/>
      <c r="M6" s="14"/>
      <c r="P6" s="15"/>
      <c r="Q6" s="15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</row>
    <row r="7" spans="2:47" s="41" customFormat="1" ht="21" customHeight="1">
      <c r="B7" s="47" t="s">
        <v>3</v>
      </c>
      <c r="C7" s="83" t="s">
        <v>73</v>
      </c>
      <c r="D7" s="83" t="s">
        <v>116</v>
      </c>
      <c r="E7" s="153"/>
      <c r="F7" s="153"/>
      <c r="G7" s="153"/>
      <c r="H7" s="153"/>
      <c r="I7" s="153"/>
      <c r="J7" s="153"/>
      <c r="K7" s="84" t="s">
        <v>66</v>
      </c>
      <c r="L7" s="241" t="s">
        <v>7</v>
      </c>
      <c r="M7" s="242"/>
      <c r="N7" s="242"/>
      <c r="O7" s="186" t="s">
        <v>126</v>
      </c>
      <c r="P7" s="190"/>
      <c r="Q7" s="191"/>
      <c r="R7" s="50" t="s">
        <v>2</v>
      </c>
      <c r="S7" s="241" t="s">
        <v>8</v>
      </c>
      <c r="T7" s="242"/>
      <c r="U7" s="242"/>
      <c r="V7" s="243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</row>
    <row r="8" spans="2:47" s="42" customFormat="1" ht="28.5" customHeight="1" thickBot="1">
      <c r="B8" s="154" t="s">
        <v>15</v>
      </c>
      <c r="C8" s="155"/>
      <c r="D8" s="156"/>
      <c r="E8" s="157"/>
      <c r="F8" s="157"/>
      <c r="G8" s="157"/>
      <c r="H8" s="157"/>
      <c r="I8" s="157"/>
      <c r="J8" s="157"/>
      <c r="K8" s="157"/>
      <c r="L8" s="250" t="s">
        <v>10</v>
      </c>
      <c r="M8" s="251"/>
      <c r="N8" s="251"/>
      <c r="O8" s="187" t="s">
        <v>127</v>
      </c>
      <c r="P8" s="192"/>
      <c r="Q8" s="193"/>
      <c r="R8" s="189"/>
      <c r="S8" s="244"/>
      <c r="T8" s="245"/>
      <c r="U8" s="245"/>
      <c r="V8" s="246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2:47" s="39" customFormat="1" ht="9.75" customHeight="1" thickBot="1">
      <c r="B9" s="37"/>
      <c r="C9" s="37"/>
      <c r="D9" s="37"/>
      <c r="E9" s="37"/>
      <c r="F9" s="37"/>
      <c r="G9" s="37"/>
      <c r="H9" s="37"/>
      <c r="I9" s="37"/>
      <c r="J9" s="37"/>
      <c r="K9" s="38"/>
      <c r="L9" s="38"/>
      <c r="M9" s="38"/>
      <c r="P9" s="40"/>
      <c r="Q9" s="40"/>
    </row>
    <row r="10" spans="2:47" s="4" customFormat="1" ht="29.25" customHeight="1" thickBot="1">
      <c r="B10" s="13"/>
      <c r="C10" s="256" t="s">
        <v>1</v>
      </c>
      <c r="D10" s="257"/>
      <c r="E10" s="254" t="s">
        <v>134</v>
      </c>
      <c r="F10" s="255"/>
      <c r="G10" s="255"/>
      <c r="H10" s="255"/>
      <c r="I10" s="255"/>
      <c r="J10" s="255"/>
      <c r="K10" s="258" t="s">
        <v>135</v>
      </c>
      <c r="L10" s="258"/>
      <c r="M10" s="258"/>
      <c r="N10" s="258"/>
      <c r="O10" s="258"/>
      <c r="P10" s="254" t="s">
        <v>134</v>
      </c>
      <c r="Q10" s="259"/>
      <c r="R10" s="248" t="s">
        <v>11</v>
      </c>
      <c r="S10" s="249"/>
      <c r="T10" s="252" t="s">
        <v>11</v>
      </c>
      <c r="U10" s="253"/>
      <c r="V10" s="109" t="s">
        <v>100</v>
      </c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5"/>
      <c r="AR10" s="5"/>
      <c r="AS10" s="5"/>
      <c r="AT10" s="5"/>
      <c r="AU10" s="5"/>
    </row>
    <row r="11" spans="2:47" s="5" customFormat="1" ht="36.75" customHeight="1" thickBot="1">
      <c r="B11" s="9"/>
      <c r="C11" s="88" t="s">
        <v>105</v>
      </c>
      <c r="D11" s="90" t="s">
        <v>118</v>
      </c>
      <c r="E11" s="91" t="s">
        <v>106</v>
      </c>
      <c r="F11" s="91" t="s">
        <v>107</v>
      </c>
      <c r="G11" s="91" t="s">
        <v>108</v>
      </c>
      <c r="H11" s="91" t="s">
        <v>109</v>
      </c>
      <c r="I11" s="91" t="s">
        <v>110</v>
      </c>
      <c r="J11" s="89" t="s">
        <v>111</v>
      </c>
      <c r="K11" s="92" t="s">
        <v>113</v>
      </c>
      <c r="L11" s="87" t="s">
        <v>82</v>
      </c>
      <c r="M11" s="114" t="s">
        <v>117</v>
      </c>
      <c r="N11" s="18" t="s">
        <v>128</v>
      </c>
      <c r="O11" s="19" t="s">
        <v>129</v>
      </c>
      <c r="P11" s="95"/>
      <c r="Q11" s="95" t="s">
        <v>115</v>
      </c>
      <c r="R11" s="102" t="s">
        <v>131</v>
      </c>
      <c r="S11" s="19" t="s">
        <v>130</v>
      </c>
      <c r="T11" s="102" t="s">
        <v>132</v>
      </c>
      <c r="U11" s="19" t="s">
        <v>133</v>
      </c>
      <c r="V11" s="110" t="s">
        <v>125</v>
      </c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</row>
    <row r="12" spans="2:47" s="5" customFormat="1" ht="27.75" customHeight="1" thickTop="1">
      <c r="B12" s="52" t="s">
        <v>74</v>
      </c>
      <c r="C12" s="142" t="s">
        <v>122</v>
      </c>
      <c r="D12" s="113"/>
      <c r="E12" s="143"/>
      <c r="F12" s="143"/>
      <c r="G12" s="143"/>
      <c r="H12" s="143"/>
      <c r="I12" s="143"/>
      <c r="J12" s="143"/>
      <c r="K12" s="93" t="s">
        <v>112</v>
      </c>
      <c r="L12" s="53" t="s">
        <v>71</v>
      </c>
      <c r="M12" s="54" t="s">
        <v>69</v>
      </c>
      <c r="N12" s="55" t="s">
        <v>75</v>
      </c>
      <c r="O12" s="56" t="s">
        <v>76</v>
      </c>
      <c r="P12" s="96"/>
      <c r="Q12" s="96"/>
      <c r="R12" s="103" t="s">
        <v>78</v>
      </c>
      <c r="S12" s="56" t="s">
        <v>77</v>
      </c>
      <c r="T12" s="168"/>
      <c r="U12" s="168"/>
      <c r="V12" s="111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</row>
    <row r="13" spans="2:47" s="5" customFormat="1" ht="27.75" customHeight="1" thickBot="1">
      <c r="B13" s="57" t="s">
        <v>79</v>
      </c>
      <c r="C13" s="151" t="s">
        <v>120</v>
      </c>
      <c r="D13" s="144"/>
      <c r="E13" s="144"/>
      <c r="F13" s="144"/>
      <c r="G13" s="144"/>
      <c r="H13" s="144"/>
      <c r="I13" s="144"/>
      <c r="J13" s="144"/>
      <c r="K13" s="94" t="s">
        <v>114</v>
      </c>
      <c r="L13" s="59" t="s">
        <v>72</v>
      </c>
      <c r="M13" s="60" t="s">
        <v>67</v>
      </c>
      <c r="N13" s="61" t="s">
        <v>80</v>
      </c>
      <c r="O13" s="62" t="s">
        <v>81</v>
      </c>
      <c r="P13" s="152"/>
      <c r="Q13" s="97"/>
      <c r="R13" s="104"/>
      <c r="S13" s="62"/>
      <c r="T13" s="169"/>
      <c r="U13" s="169"/>
      <c r="V13" s="112" t="s">
        <v>101</v>
      </c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</row>
    <row r="14" spans="2:47" s="5" customFormat="1" ht="8.1" customHeight="1" thickBot="1">
      <c r="B14" s="10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11" t="s">
        <v>0</v>
      </c>
      <c r="N14" s="12"/>
      <c r="O14" s="12"/>
      <c r="P14" s="98"/>
      <c r="Q14" s="98"/>
      <c r="R14" s="105"/>
      <c r="S14" s="12"/>
      <c r="T14" s="105"/>
      <c r="U14" s="105"/>
      <c r="V14" s="82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</row>
    <row r="15" spans="2:47" s="7" customFormat="1" ht="27.75" customHeight="1">
      <c r="B15" s="78">
        <v>1</v>
      </c>
      <c r="C15" s="140"/>
      <c r="D15" s="183"/>
      <c r="E15" s="145"/>
      <c r="F15" s="145"/>
      <c r="G15" s="145"/>
      <c r="H15" s="145"/>
      <c r="I15" s="145"/>
      <c r="J15" s="145"/>
      <c r="K15" s="148"/>
      <c r="L15" s="63"/>
      <c r="M15" s="64" t="s">
        <v>0</v>
      </c>
      <c r="N15" s="65"/>
      <c r="O15" s="66"/>
      <c r="P15" s="99" t="s">
        <v>0</v>
      </c>
      <c r="Q15" s="99"/>
      <c r="R15" s="106"/>
      <c r="S15" s="67"/>
      <c r="T15" s="170"/>
      <c r="U15" s="170"/>
      <c r="V15" s="158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5"/>
      <c r="AR15" s="32"/>
      <c r="AS15" s="125"/>
      <c r="AT15" s="125"/>
      <c r="AU15" s="125"/>
    </row>
    <row r="16" spans="2:47" s="7" customFormat="1" ht="27.75" customHeight="1">
      <c r="B16" s="79">
        <v>2</v>
      </c>
      <c r="C16" s="141"/>
      <c r="D16" s="184"/>
      <c r="E16" s="146"/>
      <c r="F16" s="146"/>
      <c r="G16" s="146"/>
      <c r="H16" s="146"/>
      <c r="I16" s="146"/>
      <c r="J16" s="146"/>
      <c r="K16" s="149"/>
      <c r="L16" s="68"/>
      <c r="M16" s="69" t="s">
        <v>0</v>
      </c>
      <c r="N16" s="70"/>
      <c r="O16" s="71"/>
      <c r="P16" s="100" t="s">
        <v>0</v>
      </c>
      <c r="Q16" s="100"/>
      <c r="R16" s="107"/>
      <c r="S16" s="72"/>
      <c r="T16" s="171"/>
      <c r="U16" s="171"/>
      <c r="V16" s="159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5"/>
      <c r="AR16" s="125"/>
      <c r="AS16" s="125"/>
      <c r="AT16" s="125"/>
      <c r="AU16" s="125"/>
    </row>
    <row r="17" spans="2:47" s="7" customFormat="1" ht="27.75" customHeight="1">
      <c r="B17" s="79">
        <v>3</v>
      </c>
      <c r="C17" s="141"/>
      <c r="D17" s="184"/>
      <c r="E17" s="146"/>
      <c r="F17" s="146"/>
      <c r="G17" s="146"/>
      <c r="H17" s="146"/>
      <c r="I17" s="146"/>
      <c r="J17" s="146"/>
      <c r="K17" s="149"/>
      <c r="L17" s="68"/>
      <c r="M17" s="69" t="s">
        <v>0</v>
      </c>
      <c r="N17" s="70"/>
      <c r="O17" s="71"/>
      <c r="P17" s="100" t="s">
        <v>0</v>
      </c>
      <c r="Q17" s="100"/>
      <c r="R17" s="107"/>
      <c r="S17" s="72"/>
      <c r="T17" s="171"/>
      <c r="U17" s="171"/>
      <c r="V17" s="159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5"/>
      <c r="AR17" s="125"/>
      <c r="AS17" s="125"/>
      <c r="AT17" s="125"/>
      <c r="AU17" s="125"/>
    </row>
    <row r="18" spans="2:47" s="7" customFormat="1" ht="27.75" customHeight="1">
      <c r="B18" s="79">
        <v>4</v>
      </c>
      <c r="C18" s="141"/>
      <c r="D18" s="184"/>
      <c r="E18" s="146"/>
      <c r="F18" s="146"/>
      <c r="G18" s="146"/>
      <c r="H18" s="146"/>
      <c r="I18" s="146"/>
      <c r="J18" s="146"/>
      <c r="K18" s="149"/>
      <c r="L18" s="68"/>
      <c r="M18" s="69" t="s">
        <v>0</v>
      </c>
      <c r="N18" s="70"/>
      <c r="O18" s="71"/>
      <c r="P18" s="100" t="s">
        <v>0</v>
      </c>
      <c r="Q18" s="100"/>
      <c r="R18" s="107"/>
      <c r="S18" s="72"/>
      <c r="T18" s="171"/>
      <c r="U18" s="171"/>
      <c r="V18" s="159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5"/>
      <c r="AR18" s="125"/>
      <c r="AS18" s="125"/>
      <c r="AT18" s="125"/>
      <c r="AU18" s="125"/>
    </row>
    <row r="19" spans="2:47" s="7" customFormat="1" ht="27.75" customHeight="1">
      <c r="B19" s="79">
        <v>5</v>
      </c>
      <c r="C19" s="141"/>
      <c r="D19" s="184"/>
      <c r="E19" s="146"/>
      <c r="F19" s="146"/>
      <c r="G19" s="146"/>
      <c r="H19" s="146"/>
      <c r="I19" s="146"/>
      <c r="J19" s="146"/>
      <c r="K19" s="149"/>
      <c r="L19" s="68"/>
      <c r="M19" s="69" t="s">
        <v>0</v>
      </c>
      <c r="N19" s="70"/>
      <c r="O19" s="71"/>
      <c r="P19" s="100" t="s">
        <v>0</v>
      </c>
      <c r="Q19" s="100"/>
      <c r="R19" s="107"/>
      <c r="S19" s="72"/>
      <c r="T19" s="171"/>
      <c r="U19" s="171"/>
      <c r="V19" s="159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5"/>
      <c r="AR19" s="125"/>
      <c r="AS19" s="125"/>
      <c r="AT19" s="125"/>
      <c r="AU19" s="125"/>
    </row>
    <row r="20" spans="2:47" s="7" customFormat="1" ht="27.75" customHeight="1">
      <c r="B20" s="79">
        <v>6</v>
      </c>
      <c r="C20" s="141"/>
      <c r="D20" s="184"/>
      <c r="E20" s="146"/>
      <c r="F20" s="146"/>
      <c r="G20" s="146"/>
      <c r="H20" s="146"/>
      <c r="I20" s="146"/>
      <c r="J20" s="146"/>
      <c r="K20" s="149"/>
      <c r="L20" s="68"/>
      <c r="M20" s="69" t="s">
        <v>0</v>
      </c>
      <c r="N20" s="70"/>
      <c r="O20" s="71"/>
      <c r="P20" s="100" t="s">
        <v>0</v>
      </c>
      <c r="Q20" s="100"/>
      <c r="R20" s="107"/>
      <c r="S20" s="72"/>
      <c r="T20" s="172"/>
      <c r="U20" s="172"/>
      <c r="V20" s="160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5"/>
      <c r="AR20" s="125"/>
      <c r="AS20" s="125"/>
      <c r="AT20" s="125"/>
      <c r="AU20" s="125"/>
    </row>
    <row r="21" spans="2:47" s="7" customFormat="1" ht="27.75" customHeight="1">
      <c r="B21" s="79">
        <v>7</v>
      </c>
      <c r="C21" s="141"/>
      <c r="D21" s="184"/>
      <c r="E21" s="146"/>
      <c r="F21" s="146"/>
      <c r="G21" s="146"/>
      <c r="H21" s="146"/>
      <c r="I21" s="146"/>
      <c r="J21" s="146"/>
      <c r="K21" s="149"/>
      <c r="L21" s="68"/>
      <c r="M21" s="69" t="s">
        <v>0</v>
      </c>
      <c r="N21" s="70"/>
      <c r="O21" s="71"/>
      <c r="P21" s="100" t="s">
        <v>0</v>
      </c>
      <c r="Q21" s="100"/>
      <c r="R21" s="107"/>
      <c r="S21" s="72"/>
      <c r="T21" s="171"/>
      <c r="U21" s="171"/>
      <c r="V21" s="159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5"/>
      <c r="AR21" s="125"/>
      <c r="AS21" s="125"/>
      <c r="AT21" s="125"/>
      <c r="AU21" s="125"/>
    </row>
    <row r="22" spans="2:47" s="7" customFormat="1" ht="27.75" customHeight="1">
      <c r="B22" s="79">
        <v>8</v>
      </c>
      <c r="C22" s="141"/>
      <c r="D22" s="184"/>
      <c r="E22" s="146"/>
      <c r="F22" s="146"/>
      <c r="G22" s="146"/>
      <c r="H22" s="146"/>
      <c r="I22" s="146"/>
      <c r="J22" s="146"/>
      <c r="K22" s="149"/>
      <c r="L22" s="68"/>
      <c r="M22" s="69" t="s">
        <v>0</v>
      </c>
      <c r="N22" s="70"/>
      <c r="O22" s="71"/>
      <c r="P22" s="100" t="s">
        <v>0</v>
      </c>
      <c r="Q22" s="100"/>
      <c r="R22" s="107"/>
      <c r="S22" s="72"/>
      <c r="T22" s="171"/>
      <c r="U22" s="171"/>
      <c r="V22" s="159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5"/>
      <c r="AR22" s="125"/>
      <c r="AS22" s="125"/>
      <c r="AT22" s="125"/>
      <c r="AU22" s="125"/>
    </row>
    <row r="23" spans="2:47" s="7" customFormat="1" ht="27.75" customHeight="1">
      <c r="B23" s="79">
        <v>9</v>
      </c>
      <c r="C23" s="141"/>
      <c r="D23" s="184"/>
      <c r="E23" s="146"/>
      <c r="F23" s="146"/>
      <c r="G23" s="146"/>
      <c r="H23" s="146"/>
      <c r="I23" s="146"/>
      <c r="J23" s="146"/>
      <c r="K23" s="149"/>
      <c r="L23" s="68"/>
      <c r="M23" s="69" t="s">
        <v>0</v>
      </c>
      <c r="N23" s="70"/>
      <c r="O23" s="71"/>
      <c r="P23" s="100" t="s">
        <v>0</v>
      </c>
      <c r="Q23" s="100"/>
      <c r="R23" s="107"/>
      <c r="S23" s="72"/>
      <c r="T23" s="171"/>
      <c r="U23" s="171"/>
      <c r="V23" s="159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5"/>
      <c r="AR23" s="125"/>
      <c r="AS23" s="125"/>
      <c r="AT23" s="125"/>
      <c r="AU23" s="125"/>
    </row>
    <row r="24" spans="2:47" s="7" customFormat="1" ht="27.75" customHeight="1">
      <c r="B24" s="79">
        <v>10</v>
      </c>
      <c r="C24" s="141"/>
      <c r="D24" s="184"/>
      <c r="E24" s="146"/>
      <c r="F24" s="146"/>
      <c r="G24" s="146"/>
      <c r="H24" s="146"/>
      <c r="I24" s="146"/>
      <c r="J24" s="146"/>
      <c r="K24" s="149"/>
      <c r="L24" s="68"/>
      <c r="M24" s="69" t="s">
        <v>0</v>
      </c>
      <c r="N24" s="70"/>
      <c r="O24" s="71"/>
      <c r="P24" s="100" t="s">
        <v>0</v>
      </c>
      <c r="Q24" s="100"/>
      <c r="R24" s="107"/>
      <c r="S24" s="72"/>
      <c r="T24" s="171"/>
      <c r="U24" s="171"/>
      <c r="V24" s="159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5"/>
      <c r="AR24" s="125"/>
      <c r="AS24" s="125"/>
      <c r="AT24" s="125"/>
      <c r="AU24" s="125"/>
    </row>
    <row r="25" spans="2:47" s="7" customFormat="1" ht="27.75" customHeight="1">
      <c r="B25" s="79">
        <v>11</v>
      </c>
      <c r="C25" s="141"/>
      <c r="D25" s="184"/>
      <c r="E25" s="146"/>
      <c r="F25" s="146"/>
      <c r="G25" s="146"/>
      <c r="H25" s="146"/>
      <c r="I25" s="146"/>
      <c r="J25" s="146"/>
      <c r="K25" s="149"/>
      <c r="L25" s="68"/>
      <c r="M25" s="69" t="s">
        <v>0</v>
      </c>
      <c r="N25" s="70"/>
      <c r="O25" s="71"/>
      <c r="P25" s="100" t="s">
        <v>0</v>
      </c>
      <c r="Q25" s="100"/>
      <c r="R25" s="107"/>
      <c r="S25" s="72"/>
      <c r="T25" s="171"/>
      <c r="U25" s="171"/>
      <c r="V25" s="159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5"/>
      <c r="AR25" s="125"/>
      <c r="AS25" s="125"/>
      <c r="AT25" s="125"/>
      <c r="AU25" s="125"/>
    </row>
    <row r="26" spans="2:47" s="7" customFormat="1" ht="27.75" customHeight="1">
      <c r="B26" s="79">
        <v>12</v>
      </c>
      <c r="C26" s="141"/>
      <c r="D26" s="184"/>
      <c r="E26" s="146"/>
      <c r="F26" s="146"/>
      <c r="G26" s="146"/>
      <c r="H26" s="146"/>
      <c r="I26" s="146"/>
      <c r="J26" s="146"/>
      <c r="K26" s="149"/>
      <c r="L26" s="68"/>
      <c r="M26" s="69" t="s">
        <v>0</v>
      </c>
      <c r="N26" s="70"/>
      <c r="O26" s="71"/>
      <c r="P26" s="100" t="s">
        <v>0</v>
      </c>
      <c r="Q26" s="100"/>
      <c r="R26" s="107"/>
      <c r="S26" s="72"/>
      <c r="T26" s="171"/>
      <c r="U26" s="171"/>
      <c r="V26" s="159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5"/>
      <c r="AR26" s="125"/>
      <c r="AS26" s="125"/>
      <c r="AT26" s="125"/>
      <c r="AU26" s="125"/>
    </row>
    <row r="27" spans="2:47" s="7" customFormat="1" ht="27.75" customHeight="1">
      <c r="B27" s="79">
        <v>13</v>
      </c>
      <c r="C27" s="141"/>
      <c r="D27" s="184"/>
      <c r="E27" s="146"/>
      <c r="F27" s="146"/>
      <c r="G27" s="146"/>
      <c r="H27" s="146"/>
      <c r="I27" s="146"/>
      <c r="J27" s="146"/>
      <c r="K27" s="149"/>
      <c r="L27" s="68"/>
      <c r="M27" s="69" t="s">
        <v>0</v>
      </c>
      <c r="N27" s="70"/>
      <c r="O27" s="71"/>
      <c r="P27" s="100" t="s">
        <v>0</v>
      </c>
      <c r="Q27" s="100"/>
      <c r="R27" s="107"/>
      <c r="S27" s="72"/>
      <c r="T27" s="171"/>
      <c r="U27" s="171"/>
      <c r="V27" s="159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5"/>
      <c r="AR27" s="125"/>
      <c r="AS27" s="125"/>
      <c r="AT27" s="125"/>
      <c r="AU27" s="125"/>
    </row>
    <row r="28" spans="2:47" s="7" customFormat="1" ht="27.75" customHeight="1">
      <c r="B28" s="79">
        <v>14</v>
      </c>
      <c r="C28" s="141"/>
      <c r="D28" s="184"/>
      <c r="E28" s="146"/>
      <c r="F28" s="146"/>
      <c r="G28" s="146"/>
      <c r="H28" s="146"/>
      <c r="I28" s="146"/>
      <c r="J28" s="146"/>
      <c r="K28" s="149"/>
      <c r="L28" s="68"/>
      <c r="M28" s="69" t="s">
        <v>0</v>
      </c>
      <c r="N28" s="70"/>
      <c r="O28" s="71"/>
      <c r="P28" s="100" t="s">
        <v>0</v>
      </c>
      <c r="Q28" s="100"/>
      <c r="R28" s="107"/>
      <c r="S28" s="72"/>
      <c r="T28" s="171"/>
      <c r="U28" s="171"/>
      <c r="V28" s="159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5"/>
      <c r="AR28" s="125"/>
      <c r="AS28" s="125"/>
      <c r="AT28" s="125"/>
      <c r="AU28" s="125"/>
    </row>
    <row r="29" spans="2:47" s="7" customFormat="1" ht="27.75" customHeight="1">
      <c r="B29" s="79">
        <v>15</v>
      </c>
      <c r="C29" s="141"/>
      <c r="D29" s="184"/>
      <c r="E29" s="146"/>
      <c r="F29" s="146"/>
      <c r="G29" s="146"/>
      <c r="H29" s="146"/>
      <c r="I29" s="146"/>
      <c r="J29" s="146"/>
      <c r="K29" s="149"/>
      <c r="L29" s="68"/>
      <c r="M29" s="69" t="s">
        <v>0</v>
      </c>
      <c r="N29" s="70"/>
      <c r="O29" s="71"/>
      <c r="P29" s="100" t="s">
        <v>0</v>
      </c>
      <c r="Q29" s="100"/>
      <c r="R29" s="107"/>
      <c r="S29" s="72"/>
      <c r="T29" s="171"/>
      <c r="U29" s="171"/>
      <c r="V29" s="159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5"/>
      <c r="AR29" s="125"/>
      <c r="AS29" s="125"/>
      <c r="AT29" s="125"/>
      <c r="AU29" s="125"/>
    </row>
    <row r="30" spans="2:47" s="7" customFormat="1" ht="27.75" customHeight="1">
      <c r="B30" s="79">
        <v>16</v>
      </c>
      <c r="C30" s="141"/>
      <c r="D30" s="184"/>
      <c r="E30" s="146"/>
      <c r="F30" s="146"/>
      <c r="G30" s="146"/>
      <c r="H30" s="146"/>
      <c r="I30" s="146"/>
      <c r="J30" s="146"/>
      <c r="K30" s="149"/>
      <c r="L30" s="68"/>
      <c r="M30" s="69" t="s">
        <v>0</v>
      </c>
      <c r="N30" s="70"/>
      <c r="O30" s="71"/>
      <c r="P30" s="100" t="s">
        <v>0</v>
      </c>
      <c r="Q30" s="100"/>
      <c r="R30" s="107"/>
      <c r="S30" s="72"/>
      <c r="T30" s="171"/>
      <c r="U30" s="171"/>
      <c r="V30" s="159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5"/>
      <c r="AR30" s="125"/>
      <c r="AS30" s="125"/>
      <c r="AT30" s="125"/>
      <c r="AU30" s="125"/>
    </row>
    <row r="31" spans="2:47" s="7" customFormat="1" ht="27.75" customHeight="1">
      <c r="B31" s="79">
        <v>17</v>
      </c>
      <c r="C31" s="141"/>
      <c r="D31" s="184"/>
      <c r="E31" s="146"/>
      <c r="F31" s="146"/>
      <c r="G31" s="146"/>
      <c r="H31" s="146"/>
      <c r="I31" s="146"/>
      <c r="J31" s="146"/>
      <c r="K31" s="149"/>
      <c r="L31" s="68"/>
      <c r="M31" s="69" t="s">
        <v>0</v>
      </c>
      <c r="N31" s="70"/>
      <c r="O31" s="71"/>
      <c r="P31" s="100" t="s">
        <v>0</v>
      </c>
      <c r="Q31" s="100"/>
      <c r="R31" s="107"/>
      <c r="S31" s="72"/>
      <c r="T31" s="171"/>
      <c r="U31" s="171"/>
      <c r="V31" s="159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5"/>
      <c r="AR31" s="125"/>
      <c r="AS31" s="125"/>
      <c r="AT31" s="125"/>
      <c r="AU31" s="125"/>
    </row>
    <row r="32" spans="2:47" s="7" customFormat="1" ht="27.75" customHeight="1">
      <c r="B32" s="79">
        <v>18</v>
      </c>
      <c r="C32" s="141"/>
      <c r="D32" s="184"/>
      <c r="E32" s="146"/>
      <c r="F32" s="146"/>
      <c r="G32" s="146"/>
      <c r="H32" s="146"/>
      <c r="I32" s="146"/>
      <c r="J32" s="146"/>
      <c r="K32" s="149"/>
      <c r="L32" s="68"/>
      <c r="M32" s="69" t="s">
        <v>0</v>
      </c>
      <c r="N32" s="70"/>
      <c r="O32" s="71"/>
      <c r="P32" s="100" t="s">
        <v>0</v>
      </c>
      <c r="Q32" s="100"/>
      <c r="R32" s="107"/>
      <c r="S32" s="72"/>
      <c r="T32" s="171"/>
      <c r="U32" s="171"/>
      <c r="V32" s="159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5"/>
      <c r="AR32" s="125"/>
      <c r="AS32" s="125"/>
      <c r="AT32" s="125"/>
      <c r="AU32" s="125"/>
    </row>
    <row r="33" spans="2:47" s="7" customFormat="1" ht="27.75" customHeight="1">
      <c r="B33" s="79">
        <v>19</v>
      </c>
      <c r="C33" s="141"/>
      <c r="D33" s="184"/>
      <c r="E33" s="146"/>
      <c r="F33" s="146"/>
      <c r="G33" s="146"/>
      <c r="H33" s="146"/>
      <c r="I33" s="146"/>
      <c r="J33" s="146"/>
      <c r="K33" s="149"/>
      <c r="L33" s="68"/>
      <c r="M33" s="69" t="s">
        <v>0</v>
      </c>
      <c r="N33" s="70"/>
      <c r="O33" s="71"/>
      <c r="P33" s="100" t="s">
        <v>0</v>
      </c>
      <c r="Q33" s="100"/>
      <c r="R33" s="107"/>
      <c r="S33" s="72"/>
      <c r="T33" s="171"/>
      <c r="U33" s="171"/>
      <c r="V33" s="159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5"/>
      <c r="AR33" s="125"/>
      <c r="AS33" s="125"/>
      <c r="AT33" s="125"/>
      <c r="AU33" s="125"/>
    </row>
    <row r="34" spans="2:47" s="7" customFormat="1" ht="27.75" customHeight="1">
      <c r="B34" s="79">
        <v>20</v>
      </c>
      <c r="C34" s="141"/>
      <c r="D34" s="184"/>
      <c r="E34" s="146"/>
      <c r="F34" s="146"/>
      <c r="G34" s="146"/>
      <c r="H34" s="146"/>
      <c r="I34" s="146"/>
      <c r="J34" s="146"/>
      <c r="K34" s="149"/>
      <c r="L34" s="68"/>
      <c r="M34" s="69" t="s">
        <v>0</v>
      </c>
      <c r="N34" s="70"/>
      <c r="O34" s="71"/>
      <c r="P34" s="100" t="s">
        <v>0</v>
      </c>
      <c r="Q34" s="100"/>
      <c r="R34" s="107"/>
      <c r="S34" s="72"/>
      <c r="T34" s="171"/>
      <c r="U34" s="171"/>
      <c r="V34" s="159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5"/>
      <c r="AR34" s="125"/>
      <c r="AS34" s="125"/>
      <c r="AT34" s="125"/>
      <c r="AU34" s="125"/>
    </row>
    <row r="35" spans="2:47" s="7" customFormat="1" ht="27.75" customHeight="1">
      <c r="B35" s="79">
        <v>21</v>
      </c>
      <c r="C35" s="141"/>
      <c r="D35" s="184"/>
      <c r="E35" s="146"/>
      <c r="F35" s="146"/>
      <c r="G35" s="146"/>
      <c r="H35" s="146"/>
      <c r="I35" s="146"/>
      <c r="J35" s="146"/>
      <c r="K35" s="149"/>
      <c r="L35" s="68"/>
      <c r="M35" s="69" t="s">
        <v>0</v>
      </c>
      <c r="N35" s="70"/>
      <c r="O35" s="71"/>
      <c r="P35" s="100" t="s">
        <v>0</v>
      </c>
      <c r="Q35" s="100"/>
      <c r="R35" s="107"/>
      <c r="S35" s="72"/>
      <c r="T35" s="171"/>
      <c r="U35" s="171"/>
      <c r="V35" s="159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5"/>
      <c r="AR35" s="125"/>
      <c r="AS35" s="125"/>
      <c r="AT35" s="125"/>
      <c r="AU35" s="125"/>
    </row>
    <row r="36" spans="2:47" s="7" customFormat="1" ht="27.75" customHeight="1">
      <c r="B36" s="79">
        <v>22</v>
      </c>
      <c r="C36" s="141"/>
      <c r="D36" s="184"/>
      <c r="E36" s="146"/>
      <c r="F36" s="146"/>
      <c r="G36" s="146"/>
      <c r="H36" s="146"/>
      <c r="I36" s="146"/>
      <c r="J36" s="146"/>
      <c r="K36" s="149"/>
      <c r="L36" s="68"/>
      <c r="M36" s="69" t="s">
        <v>0</v>
      </c>
      <c r="N36" s="70"/>
      <c r="O36" s="71"/>
      <c r="P36" s="100" t="s">
        <v>0</v>
      </c>
      <c r="Q36" s="100"/>
      <c r="R36" s="107"/>
      <c r="S36" s="72"/>
      <c r="T36" s="171"/>
      <c r="U36" s="171"/>
      <c r="V36" s="159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5"/>
      <c r="AR36" s="125"/>
      <c r="AS36" s="125"/>
      <c r="AT36" s="125"/>
      <c r="AU36" s="125"/>
    </row>
    <row r="37" spans="2:47" s="7" customFormat="1" ht="27.75" customHeight="1">
      <c r="B37" s="79">
        <v>23</v>
      </c>
      <c r="C37" s="141"/>
      <c r="D37" s="184"/>
      <c r="E37" s="146"/>
      <c r="F37" s="146"/>
      <c r="G37" s="146"/>
      <c r="H37" s="146"/>
      <c r="I37" s="146"/>
      <c r="J37" s="146"/>
      <c r="K37" s="149"/>
      <c r="L37" s="68"/>
      <c r="M37" s="69" t="s">
        <v>0</v>
      </c>
      <c r="N37" s="70"/>
      <c r="O37" s="71"/>
      <c r="P37" s="100" t="s">
        <v>0</v>
      </c>
      <c r="Q37" s="100"/>
      <c r="R37" s="107"/>
      <c r="S37" s="72"/>
      <c r="T37" s="171"/>
      <c r="U37" s="171"/>
      <c r="V37" s="159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5"/>
      <c r="AR37" s="125"/>
      <c r="AS37" s="125"/>
      <c r="AT37" s="125"/>
      <c r="AU37" s="125"/>
    </row>
    <row r="38" spans="2:47" s="7" customFormat="1" ht="27.75" customHeight="1">
      <c r="B38" s="79">
        <v>24</v>
      </c>
      <c r="C38" s="141"/>
      <c r="D38" s="184"/>
      <c r="E38" s="146"/>
      <c r="F38" s="146"/>
      <c r="G38" s="146"/>
      <c r="H38" s="146"/>
      <c r="I38" s="146"/>
      <c r="J38" s="146"/>
      <c r="K38" s="149"/>
      <c r="L38" s="68"/>
      <c r="M38" s="69" t="s">
        <v>0</v>
      </c>
      <c r="N38" s="70"/>
      <c r="O38" s="71"/>
      <c r="P38" s="100" t="s">
        <v>0</v>
      </c>
      <c r="Q38" s="100"/>
      <c r="R38" s="107"/>
      <c r="S38" s="72"/>
      <c r="T38" s="171"/>
      <c r="U38" s="171"/>
      <c r="V38" s="159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5"/>
      <c r="AR38" s="125"/>
      <c r="AS38" s="125"/>
      <c r="AT38" s="125"/>
      <c r="AU38" s="125"/>
    </row>
    <row r="39" spans="2:47" s="7" customFormat="1" ht="27.75" customHeight="1">
      <c r="B39" s="79">
        <v>25</v>
      </c>
      <c r="C39" s="141"/>
      <c r="D39" s="184"/>
      <c r="E39" s="146"/>
      <c r="F39" s="146"/>
      <c r="G39" s="146"/>
      <c r="H39" s="146"/>
      <c r="I39" s="146"/>
      <c r="J39" s="146"/>
      <c r="K39" s="149"/>
      <c r="L39" s="68"/>
      <c r="M39" s="69" t="s">
        <v>0</v>
      </c>
      <c r="N39" s="70"/>
      <c r="O39" s="71"/>
      <c r="P39" s="100" t="s">
        <v>0</v>
      </c>
      <c r="Q39" s="100"/>
      <c r="R39" s="107"/>
      <c r="S39" s="72"/>
      <c r="T39" s="171"/>
      <c r="U39" s="171"/>
      <c r="V39" s="159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5"/>
      <c r="AR39" s="125"/>
      <c r="AS39" s="125"/>
      <c r="AT39" s="125"/>
      <c r="AU39" s="125"/>
    </row>
    <row r="40" spans="2:47" s="7" customFormat="1" ht="27.75" customHeight="1">
      <c r="B40" s="79">
        <v>26</v>
      </c>
      <c r="C40" s="141"/>
      <c r="D40" s="184"/>
      <c r="E40" s="146"/>
      <c r="F40" s="146"/>
      <c r="G40" s="146"/>
      <c r="H40" s="146"/>
      <c r="I40" s="146"/>
      <c r="J40" s="146"/>
      <c r="K40" s="149"/>
      <c r="L40" s="68"/>
      <c r="M40" s="69" t="s">
        <v>0</v>
      </c>
      <c r="N40" s="70"/>
      <c r="O40" s="71"/>
      <c r="P40" s="100" t="s">
        <v>0</v>
      </c>
      <c r="Q40" s="100"/>
      <c r="R40" s="107"/>
      <c r="S40" s="72"/>
      <c r="T40" s="171"/>
      <c r="U40" s="171"/>
      <c r="V40" s="159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5"/>
      <c r="AR40" s="125"/>
      <c r="AS40" s="125"/>
      <c r="AT40" s="125"/>
      <c r="AU40" s="125"/>
    </row>
    <row r="41" spans="2:47" s="7" customFormat="1" ht="27.75" customHeight="1">
      <c r="B41" s="79">
        <v>27</v>
      </c>
      <c r="C41" s="141"/>
      <c r="D41" s="184"/>
      <c r="E41" s="146"/>
      <c r="F41" s="146"/>
      <c r="G41" s="146"/>
      <c r="H41" s="146"/>
      <c r="I41" s="146"/>
      <c r="J41" s="146"/>
      <c r="K41" s="149"/>
      <c r="L41" s="68"/>
      <c r="M41" s="69" t="s">
        <v>0</v>
      </c>
      <c r="N41" s="70"/>
      <c r="O41" s="71"/>
      <c r="P41" s="100" t="s">
        <v>0</v>
      </c>
      <c r="Q41" s="100"/>
      <c r="R41" s="107"/>
      <c r="S41" s="72"/>
      <c r="T41" s="171"/>
      <c r="U41" s="171"/>
      <c r="V41" s="159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5"/>
      <c r="AR41" s="125"/>
      <c r="AS41" s="125"/>
      <c r="AT41" s="125"/>
      <c r="AU41" s="125"/>
    </row>
    <row r="42" spans="2:47" s="7" customFormat="1" ht="27.75" customHeight="1">
      <c r="B42" s="79">
        <v>28</v>
      </c>
      <c r="C42" s="141"/>
      <c r="D42" s="184"/>
      <c r="E42" s="146"/>
      <c r="F42" s="146"/>
      <c r="G42" s="146"/>
      <c r="H42" s="146"/>
      <c r="I42" s="146"/>
      <c r="J42" s="146"/>
      <c r="K42" s="149"/>
      <c r="L42" s="68"/>
      <c r="M42" s="69" t="s">
        <v>0</v>
      </c>
      <c r="N42" s="70"/>
      <c r="O42" s="71"/>
      <c r="P42" s="100" t="s">
        <v>0</v>
      </c>
      <c r="Q42" s="100"/>
      <c r="R42" s="107"/>
      <c r="S42" s="72"/>
      <c r="T42" s="171"/>
      <c r="U42" s="171"/>
      <c r="V42" s="159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5"/>
      <c r="AR42" s="125"/>
      <c r="AS42" s="125"/>
      <c r="AT42" s="125"/>
      <c r="AU42" s="125"/>
    </row>
    <row r="43" spans="2:47" s="7" customFormat="1" ht="27.75" customHeight="1">
      <c r="B43" s="79">
        <v>29</v>
      </c>
      <c r="C43" s="141"/>
      <c r="D43" s="184"/>
      <c r="E43" s="146"/>
      <c r="F43" s="146"/>
      <c r="G43" s="146"/>
      <c r="H43" s="146"/>
      <c r="I43" s="146"/>
      <c r="J43" s="146"/>
      <c r="K43" s="149"/>
      <c r="L43" s="68"/>
      <c r="M43" s="69" t="s">
        <v>0</v>
      </c>
      <c r="N43" s="70"/>
      <c r="O43" s="71"/>
      <c r="P43" s="100" t="s">
        <v>0</v>
      </c>
      <c r="Q43" s="100"/>
      <c r="R43" s="107"/>
      <c r="S43" s="72"/>
      <c r="T43" s="171"/>
      <c r="U43" s="171"/>
      <c r="V43" s="159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5"/>
      <c r="AR43" s="125"/>
      <c r="AS43" s="125"/>
      <c r="AT43" s="125"/>
      <c r="AU43" s="125"/>
    </row>
    <row r="44" spans="2:47" ht="27.75" customHeight="1" thickBot="1">
      <c r="B44" s="80">
        <v>30</v>
      </c>
      <c r="C44" s="58"/>
      <c r="D44" s="185"/>
      <c r="E44" s="147"/>
      <c r="F44" s="147"/>
      <c r="G44" s="147"/>
      <c r="H44" s="147"/>
      <c r="I44" s="147"/>
      <c r="J44" s="147"/>
      <c r="K44" s="150"/>
      <c r="L44" s="73"/>
      <c r="M44" s="74" t="s">
        <v>0</v>
      </c>
      <c r="N44" s="75"/>
      <c r="O44" s="76"/>
      <c r="P44" s="101" t="s">
        <v>0</v>
      </c>
      <c r="Q44" s="101"/>
      <c r="R44" s="108"/>
      <c r="S44" s="77"/>
      <c r="T44" s="173"/>
      <c r="U44" s="173"/>
      <c r="V44" s="161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</row>
    <row r="45" spans="2:47" ht="13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2"/>
      <c r="N45" s="24"/>
      <c r="O45" s="25"/>
      <c r="P45" s="26"/>
      <c r="Q45" s="26"/>
      <c r="R45" s="27"/>
      <c r="S45" s="25"/>
      <c r="T45" s="25"/>
      <c r="U45" s="25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2:47" ht="24.75" customHeight="1" thickBot="1">
      <c r="B46" s="181" t="s">
        <v>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2" t="s">
        <v>84</v>
      </c>
      <c r="N46" s="182"/>
      <c r="R46" s="1"/>
      <c r="S46" s="1"/>
      <c r="T46" s="1"/>
      <c r="U46" s="1"/>
    </row>
    <row r="47" spans="2:47" ht="20.25" customHeight="1" thickBot="1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21"/>
      <c r="R47" s="1"/>
      <c r="S47" s="207" t="s">
        <v>99</v>
      </c>
      <c r="T47" s="174"/>
      <c r="U47" s="174"/>
      <c r="V47" s="209">
        <f>K8</f>
        <v>0</v>
      </c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</row>
    <row r="48" spans="2:47" s="17" customFormat="1" ht="20.25" customHeight="1">
      <c r="B48" s="211" t="s">
        <v>104</v>
      </c>
      <c r="C48" s="212"/>
      <c r="D48" s="213"/>
      <c r="E48" s="162"/>
      <c r="F48" s="162"/>
      <c r="G48" s="162"/>
      <c r="H48" s="162"/>
      <c r="I48" s="162"/>
      <c r="J48" s="162"/>
      <c r="K48" s="181"/>
      <c r="L48" s="48"/>
      <c r="M48" s="1"/>
      <c r="N48" s="235" t="s">
        <v>103</v>
      </c>
      <c r="O48" s="236"/>
      <c r="P48" s="3"/>
      <c r="Q48" s="3"/>
      <c r="S48" s="208"/>
      <c r="T48" s="175"/>
      <c r="U48" s="175"/>
      <c r="V48" s="210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9"/>
      <c r="AR48" s="129"/>
      <c r="AS48" s="129"/>
      <c r="AT48" s="129"/>
      <c r="AU48" s="129"/>
    </row>
    <row r="49" spans="2:42" ht="20.25" customHeight="1">
      <c r="B49" s="214"/>
      <c r="C49" s="215"/>
      <c r="D49" s="216"/>
      <c r="E49" s="163"/>
      <c r="F49" s="163"/>
      <c r="G49" s="163"/>
      <c r="H49" s="163"/>
      <c r="I49" s="163"/>
      <c r="J49" s="163"/>
      <c r="K49" s="181"/>
      <c r="L49" s="48"/>
      <c r="M49" s="1"/>
      <c r="N49" s="237"/>
      <c r="O49" s="238"/>
      <c r="R49" s="1"/>
      <c r="S49" s="204" t="s">
        <v>13</v>
      </c>
      <c r="T49" s="176"/>
      <c r="U49" s="176"/>
      <c r="V49" s="229">
        <f>AZ107</f>
        <v>0</v>
      </c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</row>
    <row r="50" spans="2:42" ht="20.25" customHeight="1">
      <c r="B50" s="214"/>
      <c r="C50" s="215"/>
      <c r="D50" s="216"/>
      <c r="E50" s="163"/>
      <c r="F50" s="163"/>
      <c r="G50" s="163"/>
      <c r="H50" s="163"/>
      <c r="I50" s="163"/>
      <c r="J50" s="163"/>
      <c r="K50" s="181"/>
      <c r="L50" s="48"/>
      <c r="M50" s="1"/>
      <c r="N50" s="237"/>
      <c r="O50" s="238"/>
      <c r="S50" s="205"/>
      <c r="T50" s="177"/>
      <c r="U50" s="177"/>
      <c r="V50" s="229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</row>
    <row r="51" spans="2:42" ht="20.25" customHeight="1" thickBot="1">
      <c r="B51" s="217"/>
      <c r="C51" s="218"/>
      <c r="D51" s="219"/>
      <c r="E51" s="164"/>
      <c r="F51" s="164"/>
      <c r="G51" s="164"/>
      <c r="H51" s="164"/>
      <c r="I51" s="164"/>
      <c r="J51" s="164"/>
      <c r="K51" s="181"/>
      <c r="L51" s="48"/>
      <c r="N51" s="237"/>
      <c r="O51" s="238"/>
      <c r="S51" s="205" t="s">
        <v>4</v>
      </c>
      <c r="T51" s="177"/>
      <c r="U51" s="177"/>
      <c r="V51" s="230">
        <f>V49*500</f>
        <v>0</v>
      </c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</row>
    <row r="52" spans="2:42" ht="20.25" customHeight="1">
      <c r="K52" s="181"/>
      <c r="L52" s="20"/>
      <c r="N52" s="237"/>
      <c r="O52" s="238"/>
      <c r="S52" s="205"/>
      <c r="T52" s="177"/>
      <c r="U52" s="177"/>
      <c r="V52" s="230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</row>
    <row r="53" spans="2:42" ht="20.25" customHeight="1" thickBot="1">
      <c r="N53" s="239"/>
      <c r="O53" s="240"/>
      <c r="R53" s="1"/>
      <c r="S53" s="231" t="s">
        <v>98</v>
      </c>
      <c r="T53" s="178"/>
      <c r="U53" s="178"/>
      <c r="V53" s="233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</row>
    <row r="54" spans="2:42" ht="20.25" customHeight="1" thickBot="1">
      <c r="S54" s="232"/>
      <c r="T54" s="179"/>
      <c r="U54" s="179"/>
      <c r="V54" s="234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</row>
    <row r="55" spans="2:42" ht="20.25" customHeight="1" thickBot="1">
      <c r="N55" s="194" t="s">
        <v>136</v>
      </c>
      <c r="O55" s="195"/>
    </row>
    <row r="56" spans="2:42" ht="20.25" customHeight="1">
      <c r="B56" s="220" t="s">
        <v>83</v>
      </c>
      <c r="C56" s="221"/>
      <c r="D56" s="222"/>
      <c r="E56" s="165"/>
      <c r="F56" s="165"/>
      <c r="G56" s="165"/>
      <c r="H56" s="165"/>
      <c r="I56" s="165"/>
      <c r="J56" s="165"/>
      <c r="L56" s="49"/>
      <c r="M56" s="1"/>
      <c r="N56" s="196"/>
      <c r="O56" s="197"/>
    </row>
    <row r="57" spans="2:42" ht="20.25" customHeight="1">
      <c r="B57" s="223"/>
      <c r="C57" s="224"/>
      <c r="D57" s="225"/>
      <c r="E57" s="166"/>
      <c r="F57" s="166"/>
      <c r="G57" s="166"/>
      <c r="H57" s="166"/>
      <c r="I57" s="166"/>
      <c r="J57" s="166"/>
      <c r="L57" s="49"/>
      <c r="M57" s="30"/>
      <c r="N57" s="196"/>
      <c r="O57" s="197"/>
    </row>
    <row r="58" spans="2:42" ht="20.25" customHeight="1" thickBot="1">
      <c r="B58" s="226"/>
      <c r="C58" s="227"/>
      <c r="D58" s="228"/>
      <c r="E58" s="167"/>
      <c r="F58" s="167"/>
      <c r="G58" s="167"/>
      <c r="H58" s="167"/>
      <c r="I58" s="167"/>
      <c r="J58" s="167"/>
      <c r="L58" s="49"/>
      <c r="M58" s="30"/>
      <c r="N58" s="198"/>
      <c r="O58" s="199"/>
      <c r="R58" s="51"/>
    </row>
    <row r="59" spans="2:42" ht="32.25" customHeight="1">
      <c r="B59" s="206" t="s">
        <v>5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31"/>
      <c r="R59" s="1"/>
    </row>
    <row r="60" spans="2:42" ht="33" customHeight="1">
      <c r="L60" s="200" t="s">
        <v>6</v>
      </c>
      <c r="M60" s="201"/>
      <c r="N60" s="201"/>
      <c r="O60" s="201"/>
      <c r="P60" s="201"/>
      <c r="Q60" s="201"/>
      <c r="R60" s="201"/>
      <c r="S60" s="202" t="s">
        <v>14</v>
      </c>
      <c r="T60" s="202"/>
      <c r="U60" s="202"/>
      <c r="V60" s="20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</row>
    <row r="61" spans="2:42"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</row>
    <row r="62" spans="2:42" ht="15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30"/>
      <c r="N62" s="30"/>
    </row>
    <row r="63" spans="2:42">
      <c r="P63" s="1"/>
      <c r="Q63" s="1"/>
      <c r="R63" s="1"/>
      <c r="S63" s="1"/>
      <c r="T63" s="1"/>
      <c r="U63" s="1"/>
      <c r="V63" s="1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</row>
    <row r="93" spans="11:55" ht="15.75" thickBot="1"/>
    <row r="94" spans="11:55" ht="15.75" thickBot="1">
      <c r="O94" s="36"/>
      <c r="AS94" s="134" t="s">
        <v>57</v>
      </c>
      <c r="AY94" s="1" t="s">
        <v>85</v>
      </c>
      <c r="AZ94" s="180">
        <f>COUNTIF($D$15:$D$44,AY94)</f>
        <v>0</v>
      </c>
      <c r="BA94" s="81"/>
      <c r="BB94" s="81"/>
      <c r="BC94" s="81"/>
    </row>
    <row r="95" spans="11:55">
      <c r="K95" s="35"/>
      <c r="O95" s="36"/>
      <c r="AQ95" s="126" t="s">
        <v>68</v>
      </c>
      <c r="AS95" s="135" t="s">
        <v>58</v>
      </c>
      <c r="AU95" s="1" t="s">
        <v>85</v>
      </c>
      <c r="AY95" s="1" t="s">
        <v>86</v>
      </c>
      <c r="AZ95" s="180"/>
      <c r="BA95" s="81"/>
      <c r="BB95" s="81"/>
      <c r="BC95" s="81"/>
    </row>
    <row r="96" spans="11:55">
      <c r="O96" s="36"/>
      <c r="AQ96" s="126" t="s">
        <v>70</v>
      </c>
      <c r="AS96" s="136" t="s">
        <v>59</v>
      </c>
      <c r="AU96" s="1" t="s">
        <v>86</v>
      </c>
      <c r="AY96" s="81" t="s">
        <v>87</v>
      </c>
      <c r="AZ96" s="180"/>
      <c r="BA96" s="81"/>
      <c r="BB96" s="81"/>
      <c r="BC96" s="81"/>
    </row>
    <row r="97" spans="14:55">
      <c r="O97" s="36"/>
      <c r="AS97" s="136" t="s">
        <v>60</v>
      </c>
      <c r="AU97" s="81" t="s">
        <v>87</v>
      </c>
      <c r="AY97" s="1" t="s">
        <v>88</v>
      </c>
      <c r="AZ97" s="180"/>
      <c r="BA97" s="81"/>
      <c r="BB97" s="81"/>
      <c r="BC97" s="81"/>
    </row>
    <row r="98" spans="14:55">
      <c r="O98" s="36"/>
      <c r="AS98" s="136" t="s">
        <v>61</v>
      </c>
      <c r="AU98" s="1" t="s">
        <v>88</v>
      </c>
      <c r="AY98" s="1" t="s">
        <v>89</v>
      </c>
      <c r="AZ98" s="180">
        <f t="shared" ref="AZ98:AZ105" si="0">COUNTIF($D$15:$D$44,AY98)</f>
        <v>0</v>
      </c>
      <c r="BA98" s="81"/>
      <c r="BB98" s="81"/>
      <c r="BC98" s="81"/>
    </row>
    <row r="99" spans="14:55">
      <c r="O99" s="36"/>
      <c r="AQ99" s="137" t="s">
        <v>102</v>
      </c>
      <c r="AS99" s="136" t="s">
        <v>62</v>
      </c>
      <c r="AU99" s="1" t="s">
        <v>89</v>
      </c>
      <c r="AY99" s="1" t="s">
        <v>90</v>
      </c>
      <c r="AZ99" s="180"/>
      <c r="BA99" s="81"/>
      <c r="BB99" s="81"/>
      <c r="BC99" s="81"/>
    </row>
    <row r="100" spans="14:55" ht="15.75" thickBot="1">
      <c r="O100" s="36"/>
      <c r="AQ100" s="137"/>
      <c r="AS100" s="138" t="s">
        <v>63</v>
      </c>
      <c r="AU100" s="1" t="s">
        <v>90</v>
      </c>
      <c r="AY100" s="1" t="s">
        <v>91</v>
      </c>
      <c r="AZ100" s="180"/>
      <c r="BA100" s="81"/>
      <c r="BB100" s="81"/>
      <c r="BC100" s="81"/>
    </row>
    <row r="101" spans="14:55">
      <c r="O101" s="36"/>
      <c r="AS101" s="135" t="s">
        <v>64</v>
      </c>
      <c r="AU101" s="1" t="s">
        <v>91</v>
      </c>
      <c r="AY101" s="1" t="s">
        <v>92</v>
      </c>
      <c r="AZ101" s="180">
        <f t="shared" si="0"/>
        <v>0</v>
      </c>
      <c r="BA101" s="81"/>
      <c r="BB101" s="81"/>
      <c r="BC101" s="81"/>
    </row>
    <row r="102" spans="14:55">
      <c r="O102" s="36"/>
      <c r="AS102" s="136" t="s">
        <v>65</v>
      </c>
      <c r="AU102" s="1" t="s">
        <v>92</v>
      </c>
      <c r="AY102" s="1" t="s">
        <v>93</v>
      </c>
      <c r="AZ102" s="180"/>
      <c r="BA102" s="81"/>
      <c r="BB102" s="81"/>
      <c r="BC102" s="81"/>
    </row>
    <row r="103" spans="14:55">
      <c r="N103" s="36"/>
      <c r="O103" s="36"/>
      <c r="AS103" s="136" t="s">
        <v>19</v>
      </c>
      <c r="AU103" s="1" t="s">
        <v>93</v>
      </c>
      <c r="AY103" s="1" t="s">
        <v>94</v>
      </c>
      <c r="AZ103" s="180">
        <f t="shared" si="0"/>
        <v>0</v>
      </c>
      <c r="BA103" s="81"/>
      <c r="BB103" s="81"/>
      <c r="BC103" s="81"/>
    </row>
    <row r="104" spans="14:55">
      <c r="N104" s="36"/>
      <c r="O104" s="36"/>
      <c r="AS104" s="136" t="s">
        <v>20</v>
      </c>
      <c r="AU104" s="1" t="s">
        <v>94</v>
      </c>
      <c r="AY104" s="1" t="s">
        <v>95</v>
      </c>
      <c r="AZ104" s="180"/>
      <c r="BB104" s="81"/>
      <c r="BC104" s="81"/>
    </row>
    <row r="105" spans="14:55">
      <c r="N105" s="36"/>
      <c r="O105" s="36"/>
      <c r="AS105" s="136" t="s">
        <v>21</v>
      </c>
      <c r="AU105" s="1" t="s">
        <v>95</v>
      </c>
      <c r="AY105" s="1" t="s">
        <v>96</v>
      </c>
      <c r="AZ105" s="180">
        <f t="shared" si="0"/>
        <v>0</v>
      </c>
      <c r="BC105" s="81"/>
    </row>
    <row r="106" spans="14:55">
      <c r="AS106" s="136" t="s">
        <v>22</v>
      </c>
      <c r="AU106" s="1" t="s">
        <v>96</v>
      </c>
      <c r="AY106" s="81" t="s">
        <v>119</v>
      </c>
      <c r="AZ106" s="180"/>
      <c r="BC106" s="81"/>
    </row>
    <row r="107" spans="14:55" ht="15.75" thickBot="1">
      <c r="AS107" s="138" t="s">
        <v>23</v>
      </c>
      <c r="AU107" s="81" t="s">
        <v>119</v>
      </c>
      <c r="AZ107" s="1">
        <f>SUM(AZ94:AZ106)</f>
        <v>0</v>
      </c>
    </row>
    <row r="108" spans="14:55">
      <c r="AQ108" s="137" t="s">
        <v>121</v>
      </c>
      <c r="AS108" s="135" t="s">
        <v>24</v>
      </c>
    </row>
    <row r="109" spans="14:55">
      <c r="AQ109" s="137" t="s">
        <v>123</v>
      </c>
      <c r="AS109" s="136" t="s">
        <v>25</v>
      </c>
    </row>
    <row r="110" spans="14:55">
      <c r="AQ110" s="137" t="s">
        <v>124</v>
      </c>
      <c r="AS110" s="136" t="s">
        <v>26</v>
      </c>
    </row>
    <row r="111" spans="14:55">
      <c r="AS111" s="136" t="s">
        <v>27</v>
      </c>
    </row>
    <row r="112" spans="14:55">
      <c r="AS112" s="136" t="s">
        <v>28</v>
      </c>
    </row>
    <row r="113" spans="45:45" ht="15.75" thickBot="1">
      <c r="AS113" s="138" t="s">
        <v>29</v>
      </c>
    </row>
    <row r="114" spans="45:45">
      <c r="AS114" s="135" t="s">
        <v>30</v>
      </c>
    </row>
    <row r="115" spans="45:45">
      <c r="AS115" s="136" t="s">
        <v>31</v>
      </c>
    </row>
    <row r="116" spans="45:45">
      <c r="AS116" s="136" t="s">
        <v>32</v>
      </c>
    </row>
    <row r="117" spans="45:45" ht="15.75" thickBot="1">
      <c r="AS117" s="138" t="s">
        <v>33</v>
      </c>
    </row>
    <row r="118" spans="45:45">
      <c r="AS118" s="135" t="s">
        <v>34</v>
      </c>
    </row>
    <row r="119" spans="45:45">
      <c r="AS119" s="136" t="s">
        <v>35</v>
      </c>
    </row>
    <row r="120" spans="45:45">
      <c r="AS120" s="136" t="s">
        <v>36</v>
      </c>
    </row>
    <row r="121" spans="45:45">
      <c r="AS121" s="136" t="s">
        <v>37</v>
      </c>
    </row>
    <row r="122" spans="45:45">
      <c r="AS122" s="136" t="s">
        <v>38</v>
      </c>
    </row>
    <row r="123" spans="45:45" ht="15.75" thickBot="1">
      <c r="AS123" s="138" t="s">
        <v>39</v>
      </c>
    </row>
    <row r="124" spans="45:45">
      <c r="AS124" s="135" t="s">
        <v>40</v>
      </c>
    </row>
    <row r="125" spans="45:45">
      <c r="AS125" s="136" t="s">
        <v>41</v>
      </c>
    </row>
    <row r="126" spans="45:45">
      <c r="AS126" s="136" t="s">
        <v>42</v>
      </c>
    </row>
    <row r="127" spans="45:45">
      <c r="AS127" s="136" t="s">
        <v>43</v>
      </c>
    </row>
    <row r="128" spans="45:45" ht="15.75" thickBot="1">
      <c r="AS128" s="138" t="s">
        <v>44</v>
      </c>
    </row>
    <row r="129" spans="45:45">
      <c r="AS129" s="135" t="s">
        <v>45</v>
      </c>
    </row>
    <row r="130" spans="45:45">
      <c r="AS130" s="136" t="s">
        <v>46</v>
      </c>
    </row>
    <row r="131" spans="45:45">
      <c r="AS131" s="136" t="s">
        <v>47</v>
      </c>
    </row>
    <row r="132" spans="45:45" ht="15.75" thickBot="1">
      <c r="AS132" s="138" t="s">
        <v>48</v>
      </c>
    </row>
    <row r="133" spans="45:45">
      <c r="AS133" s="139" t="s">
        <v>49</v>
      </c>
    </row>
    <row r="134" spans="45:45">
      <c r="AS134" s="136" t="s">
        <v>50</v>
      </c>
    </row>
    <row r="135" spans="45:45">
      <c r="AS135" s="136" t="s">
        <v>51</v>
      </c>
    </row>
    <row r="136" spans="45:45">
      <c r="AS136" s="136" t="s">
        <v>52</v>
      </c>
    </row>
    <row r="137" spans="45:45">
      <c r="AS137" s="136" t="s">
        <v>53</v>
      </c>
    </row>
    <row r="138" spans="45:45">
      <c r="AS138" s="136" t="s">
        <v>54</v>
      </c>
    </row>
    <row r="139" spans="45:45">
      <c r="AS139" s="136" t="s">
        <v>55</v>
      </c>
    </row>
    <row r="140" spans="45:45" ht="15.75" thickBot="1">
      <c r="AS140" s="138" t="s">
        <v>56</v>
      </c>
    </row>
  </sheetData>
  <sheetProtection insertRows="0" deleteRows="0"/>
  <mergeCells count="26">
    <mergeCell ref="S7:V7"/>
    <mergeCell ref="S8:V8"/>
    <mergeCell ref="B1:V1"/>
    <mergeCell ref="R10:S10"/>
    <mergeCell ref="L7:N7"/>
    <mergeCell ref="L8:N8"/>
    <mergeCell ref="T10:U10"/>
    <mergeCell ref="E10:J10"/>
    <mergeCell ref="C10:D10"/>
    <mergeCell ref="K10:O10"/>
    <mergeCell ref="P10:Q10"/>
    <mergeCell ref="S47:S48"/>
    <mergeCell ref="V47:V48"/>
    <mergeCell ref="B48:D51"/>
    <mergeCell ref="B56:D58"/>
    <mergeCell ref="V49:V50"/>
    <mergeCell ref="S51:S52"/>
    <mergeCell ref="V51:V52"/>
    <mergeCell ref="S53:S54"/>
    <mergeCell ref="V53:V54"/>
    <mergeCell ref="N48:O53"/>
    <mergeCell ref="N55:O58"/>
    <mergeCell ref="L60:R60"/>
    <mergeCell ref="S60:V60"/>
    <mergeCell ref="S49:S50"/>
    <mergeCell ref="B59:M59"/>
  </mergeCells>
  <phoneticPr fontId="1"/>
  <dataValidations count="7">
    <dataValidation imeMode="halfAlpha" allowBlank="1" showInputMessage="1" showErrorMessage="1" sqref="V46:AP47 V53:AP53 V64:AP1048576 V55:AP59 V61:AP62"/>
    <dataValidation type="list" allowBlank="1" showInputMessage="1" showErrorMessage="1" sqref="M14">
      <formula1>"　,男子,女子"</formula1>
    </dataValidation>
    <dataValidation type="list" allowBlank="1" showInputMessage="1" showErrorMessage="1" sqref="C8">
      <formula1>$AS$93:$AS$140</formula1>
    </dataValidation>
    <dataValidation type="list" allowBlank="1" showInputMessage="1" showErrorMessage="1" sqref="M15:M44 M12:M13">
      <formula1>"　,W,M"</formula1>
    </dataValidation>
    <dataValidation type="list" allowBlank="1" showInputMessage="1" showErrorMessage="1" sqref="R15:R44 V15:V44">
      <formula1>$AQ$98:$AQ$99</formula1>
    </dataValidation>
    <dataValidation type="list" allowBlank="1" showInputMessage="1" showErrorMessage="1" sqref="C12:C13 C15:C44">
      <formula1>$AQ$107:$AQ$110</formula1>
    </dataValidation>
    <dataValidation type="list" allowBlank="1" showInputMessage="1" showErrorMessage="1" sqref="D12:D13 D15:D44">
      <formula1>$AU$94:$AU$107</formula1>
    </dataValidation>
  </dataValidations>
  <hyperlinks>
    <hyperlink ref="S60" r:id="rId1"/>
  </hyperlinks>
  <printOptions horizontalCentered="1"/>
  <pageMargins left="0.46" right="0.4" top="0.51181102362204722" bottom="0.28999999999999998" header="0" footer="0"/>
  <pageSetup paperSize="9" scale="52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登録フォーム</vt:lpstr>
      <vt:lpstr>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木原佳介</dc:creator>
  <cp:lastModifiedBy>Windows ユーザー</cp:lastModifiedBy>
  <cp:lastPrinted>2020-06-30T01:45:46Z</cp:lastPrinted>
  <dcterms:created xsi:type="dcterms:W3CDTF">2020-06-19T00:10:26Z</dcterms:created>
  <dcterms:modified xsi:type="dcterms:W3CDTF">2020-09-13T06:42:34Z</dcterms:modified>
</cp:coreProperties>
</file>